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2022 WA Elec and Gas GRC\Bench Requests\BR 3-6\"/>
    </mc:Choice>
  </mc:AlternateContent>
  <xr:revisionPtr revIDLastSave="0" documentId="13_ncr:1_{B4617DAC-0E82-4B9D-AF39-CA26B2902E87}" xr6:coauthVersionLast="47" xr6:coauthVersionMax="47" xr10:uidLastSave="{00000000-0000-0000-0000-000000000000}"/>
  <bookViews>
    <workbookView xWindow="28680" yWindow="-195" windowWidth="29040" windowHeight="15840" xr2:uid="{08EB9551-D1CE-45C4-8C2F-2C0A1F578D9D}"/>
  </bookViews>
  <sheets>
    <sheet name="DRY ASH REMOVAL" sheetId="1" r:id="rId1"/>
  </sheets>
  <externalReferences>
    <externalReference r:id="rId2"/>
    <externalReference r:id="rId3"/>
  </externalReferences>
  <definedNames>
    <definedName name="BINFO">'[1]ER.BI.Business Case Link.11.02'!$A$3:$I$2889</definedName>
    <definedName name="DATA">#REF!</definedName>
    <definedName name="_xlnm.Print_Area" localSheetId="0">'DRY ASH REMOVAL'!$A$3:$J$25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F19" i="1" l="1"/>
  <c r="H19" i="1" s="1"/>
  <c r="D7" i="1" l="1"/>
  <c r="C7" i="1"/>
  <c r="D6" i="1"/>
  <c r="C6" i="1"/>
  <c r="H5" i="1"/>
  <c r="D5" i="1"/>
  <c r="C5" i="1"/>
  <c r="G7" i="1" l="1"/>
  <c r="I7" i="1" s="1"/>
  <c r="F8" i="1"/>
  <c r="F10" i="1" s="1"/>
  <c r="C8" i="1"/>
  <c r="C10" i="1" s="1"/>
  <c r="H8" i="1"/>
  <c r="H10" i="1" s="1"/>
  <c r="G20" i="1" s="1"/>
  <c r="D8" i="1"/>
  <c r="D10" i="1" s="1"/>
  <c r="G5" i="1"/>
  <c r="I6" i="1"/>
  <c r="E8" i="1"/>
  <c r="E10" i="1" s="1"/>
  <c r="I5" i="1" l="1"/>
  <c r="I8" i="1" s="1"/>
  <c r="I10" i="1" s="1"/>
  <c r="G8" i="1"/>
  <c r="G10" i="1" s="1"/>
  <c r="E20" i="1" s="1"/>
  <c r="F20" i="1" s="1"/>
  <c r="F21" i="1" s="1"/>
  <c r="H20" i="1" l="1"/>
  <c r="H21" i="1" s="1"/>
</calcChain>
</file>

<file path=xl/sharedStrings.xml><?xml version="1.0" encoding="utf-8"?>
<sst xmlns="http://schemas.openxmlformats.org/spreadsheetml/2006/main" count="37" uniqueCount="36">
  <si>
    <t>ADJ 3.19</t>
  </si>
  <si>
    <t>ADJ 4.06</t>
  </si>
  <si>
    <t>ADJ 4.07</t>
  </si>
  <si>
    <t>ADJ 5.11</t>
  </si>
  <si>
    <t>9/30/2021 EOP</t>
  </si>
  <si>
    <t>Pro Form 12/31/2021 EOP</t>
  </si>
  <si>
    <t>Provisional 12/31/2022 EOP</t>
  </si>
  <si>
    <t>Provisional 12/31/2023 AMA</t>
  </si>
  <si>
    <t>12.31.2023 AMA</t>
  </si>
  <si>
    <t>Provisional 12/31/2024 AMA</t>
  </si>
  <si>
    <t>12.31.2024 AMA</t>
  </si>
  <si>
    <t>Accumulated Depreciation</t>
  </si>
  <si>
    <t>ADFIT</t>
  </si>
  <si>
    <t xml:space="preserve">   Net Plant after ADFIT</t>
  </si>
  <si>
    <t>Colstrip Regulatory Asset</t>
  </si>
  <si>
    <t xml:space="preserve">   Net Rate Base</t>
  </si>
  <si>
    <t>Dry Ash Plant Cost (1)</t>
  </si>
  <si>
    <t>Two Year Rate Plan</t>
  </si>
  <si>
    <t>Net plant After ADFIT Balances (000s)</t>
  </si>
  <si>
    <t>Service</t>
  </si>
  <si>
    <t>Actual 09.2021 Test period</t>
  </si>
  <si>
    <t>RY 1 Adjustments</t>
  </si>
  <si>
    <t>RY 2 Adjustments</t>
  </si>
  <si>
    <r>
      <rPr>
        <b/>
        <u/>
        <sz val="10"/>
        <color theme="1"/>
        <rFont val="Times New Roman"/>
        <family val="1"/>
      </rPr>
      <t xml:space="preserve">Effective 12.2023 </t>
    </r>
    <r>
      <rPr>
        <b/>
        <sz val="10"/>
        <color theme="1"/>
        <rFont val="Times New Roman"/>
        <family val="1"/>
      </rPr>
      <t xml:space="preserve">
RY2 Balances</t>
    </r>
  </si>
  <si>
    <r>
      <rPr>
        <b/>
        <u/>
        <sz val="10"/>
        <color theme="1"/>
        <rFont val="Times New Roman"/>
        <family val="1"/>
      </rPr>
      <t xml:space="preserve">Effective 12.2022 </t>
    </r>
    <r>
      <rPr>
        <b/>
        <sz val="10"/>
        <color theme="1"/>
        <rFont val="Times New Roman"/>
        <family val="1"/>
      </rPr>
      <t xml:space="preserve">
RY1 Balances</t>
    </r>
  </si>
  <si>
    <t>WA Electric (1)</t>
  </si>
  <si>
    <t xml:space="preserve">     Remove Dry Ash</t>
  </si>
  <si>
    <t>Adjusted WA Electric (2)</t>
  </si>
  <si>
    <r>
      <t xml:space="preserve">(2) WA Electric </t>
    </r>
    <r>
      <rPr>
        <u/>
        <sz val="10"/>
        <color theme="1"/>
        <rFont val="Times New Roman"/>
        <family val="1"/>
      </rPr>
      <t>Adjusted</t>
    </r>
    <r>
      <rPr>
        <sz val="10"/>
        <color theme="1"/>
        <rFont val="Times New Roman"/>
        <family val="1"/>
      </rPr>
      <t xml:space="preserve"> net plant after ADFIT agreed to by the Settling Parties, excludes Dry Ash.</t>
    </r>
  </si>
  <si>
    <r>
      <t xml:space="preserve">(1) WA Electric </t>
    </r>
    <r>
      <rPr>
        <u/>
        <sz val="10"/>
        <color theme="1"/>
        <rFont val="Times New Roman"/>
        <family val="1"/>
      </rPr>
      <t>As-filed</t>
    </r>
    <r>
      <rPr>
        <sz val="10"/>
        <color theme="1"/>
        <rFont val="Times New Roman"/>
        <family val="1"/>
      </rPr>
      <t xml:space="preserve"> net plant after ADFIT. Per Exh. EMA-1T, Table 4, page 31.</t>
    </r>
  </si>
  <si>
    <t>Washington Dry Ash Project balances - Included "As filed"</t>
  </si>
  <si>
    <t>Bench Request 05 - Attachment A - Removal of Dry Ash Project from Net Plant After ADFIT - Per Settlement</t>
  </si>
  <si>
    <t>RY1 Removal</t>
  </si>
  <si>
    <t>RY2 Removal</t>
  </si>
  <si>
    <t xml:space="preserve">(1) Note:  After filing of the Company’s case (and that included in the as-filed balance), the Washington's share of the Dry Ash project was revised to $4.1 million. The transfer to plant amount to be written off by the Company in 2022, as noted in Exh. JT-2, page 7 footnote 3, is approximately $4.1 million.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</si>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</sst>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i/>
      <u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64" fontId="0" fillId="0" borderId="0" xfId="1" applyNumberFormat="1" applyFont="1"/>
    <xf numFmtId="164" fontId="0" fillId="2" borderId="0" xfId="1" applyNumberFormat="1" applyFont="1" applyFill="1"/>
    <xf numFmtId="164" fontId="0" fillId="0" borderId="1" xfId="1" applyNumberFormat="1" applyFont="1" applyBorder="1"/>
    <xf numFmtId="164" fontId="0" fillId="2" borderId="1" xfId="1" applyNumberFormat="1" applyFont="1" applyFill="1" applyBorder="1"/>
    <xf numFmtId="164" fontId="0" fillId="0" borderId="2" xfId="1" applyNumberFormat="1" applyFont="1" applyBorder="1"/>
    <xf numFmtId="0" fontId="3" fillId="3" borderId="0" xfId="0" applyFont="1" applyFill="1"/>
    <xf numFmtId="0" fontId="3" fillId="0" borderId="0" xfId="0" applyFont="1"/>
    <xf numFmtId="165" fontId="3" fillId="3" borderId="18" xfId="2" applyNumberFormat="1" applyFont="1" applyFill="1" applyBorder="1"/>
    <xf numFmtId="165" fontId="3" fillId="3" borderId="19" xfId="2" applyNumberFormat="1" applyFont="1" applyFill="1" applyBorder="1"/>
    <xf numFmtId="0" fontId="3" fillId="3" borderId="8" xfId="0" applyFont="1" applyFill="1" applyBorder="1"/>
    <xf numFmtId="0" fontId="3" fillId="3" borderId="7" xfId="0" applyFont="1" applyFill="1" applyBorder="1"/>
    <xf numFmtId="0" fontId="3" fillId="3" borderId="9" xfId="0" applyFont="1" applyFill="1" applyBorder="1"/>
    <xf numFmtId="165" fontId="4" fillId="3" borderId="18" xfId="2" applyNumberFormat="1" applyFont="1" applyFill="1" applyBorder="1"/>
    <xf numFmtId="0" fontId="5" fillId="3" borderId="6" xfId="0" applyFont="1" applyFill="1" applyBorder="1"/>
    <xf numFmtId="164" fontId="0" fillId="0" borderId="0" xfId="1" applyNumberFormat="1" applyFont="1" applyFill="1"/>
    <xf numFmtId="164" fontId="2" fillId="2" borderId="2" xfId="1" applyNumberFormat="1" applyFont="1" applyFill="1" applyBorder="1"/>
    <xf numFmtId="165" fontId="4" fillId="3" borderId="20" xfId="2" applyNumberFormat="1" applyFont="1" applyFill="1" applyBorder="1"/>
    <xf numFmtId="0" fontId="3" fillId="3" borderId="22" xfId="0" applyFont="1" applyFill="1" applyBorder="1"/>
    <xf numFmtId="165" fontId="3" fillId="3" borderId="22" xfId="2" applyNumberFormat="1" applyFont="1" applyFill="1" applyBorder="1"/>
    <xf numFmtId="0" fontId="4" fillId="3" borderId="0" xfId="0" applyFont="1" applyFill="1" applyBorder="1"/>
    <xf numFmtId="165" fontId="4" fillId="3" borderId="0" xfId="0" applyNumberFormat="1" applyFont="1" applyFill="1" applyBorder="1"/>
    <xf numFmtId="165" fontId="4" fillId="3" borderId="23" xfId="0" applyNumberFormat="1" applyFont="1" applyFill="1" applyBorder="1"/>
    <xf numFmtId="165" fontId="4" fillId="3" borderId="24" xfId="0" applyNumberFormat="1" applyFont="1" applyFill="1" applyBorder="1"/>
    <xf numFmtId="0" fontId="7" fillId="3" borderId="0" xfId="0" applyFont="1" applyFill="1"/>
    <xf numFmtId="165" fontId="3" fillId="3" borderId="0" xfId="0" applyNumberFormat="1" applyFont="1" applyFill="1"/>
    <xf numFmtId="0" fontId="9" fillId="0" borderId="0" xfId="0" applyFont="1"/>
    <xf numFmtId="0" fontId="10" fillId="3" borderId="6" xfId="0" applyFont="1" applyFill="1" applyBorder="1" applyAlignment="1">
      <alignment horizontal="left"/>
    </xf>
    <xf numFmtId="165" fontId="11" fillId="3" borderId="22" xfId="0" applyNumberFormat="1" applyFont="1" applyFill="1" applyBorder="1"/>
    <xf numFmtId="165" fontId="11" fillId="3" borderId="21" xfId="0" applyNumberFormat="1" applyFont="1" applyFill="1" applyBorder="1"/>
    <xf numFmtId="164" fontId="12" fillId="0" borderId="0" xfId="1" applyNumberFormat="1" applyFont="1" applyFill="1"/>
    <xf numFmtId="0" fontId="13" fillId="0" borderId="0" xfId="0" applyFont="1" applyAlignment="1">
      <alignment horizontal="right"/>
    </xf>
    <xf numFmtId="17" fontId="5" fillId="3" borderId="16" xfId="0" applyNumberFormat="1" applyFont="1" applyFill="1" applyBorder="1" applyAlignment="1">
      <alignment horizontal="center" vertical="center" wrapText="1"/>
    </xf>
    <xf numFmtId="17" fontId="5" fillId="3" borderId="20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17" fontId="5" fillId="3" borderId="14" xfId="0" applyNumberFormat="1" applyFont="1" applyFill="1" applyBorder="1" applyAlignment="1">
      <alignment horizontal="center" vertical="center" wrapText="1"/>
    </xf>
    <xf numFmtId="17" fontId="5" fillId="3" borderId="18" xfId="0" applyNumberFormat="1" applyFont="1" applyFill="1" applyBorder="1" applyAlignment="1">
      <alignment horizontal="center" vertical="center" wrapText="1"/>
    </xf>
    <xf numFmtId="17" fontId="5" fillId="3" borderId="15" xfId="0" applyNumberFormat="1" applyFont="1" applyFill="1" applyBorder="1" applyAlignment="1">
      <alignment horizontal="center" vertical="center" wrapText="1"/>
    </xf>
    <xf numFmtId="17" fontId="5" fillId="3" borderId="19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Root\Working%20from%20home%20folder\02.2022%20WA%20GRC\2021-2024%20Asset%20Allocated%20Transfer%20to%20Plant-Master%20List.12.22.2021-JBB-Liz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%20WA%20Elec%20and%20Gas%20GRC/Adjustments/3.19,%204.06,%204.07,%205.11%20Colstrip/1)%20Colstrip%20ADJ-Dry%20Ash%20ONLY%20-%20as%20fi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imony Table XX Retire JBB"/>
      <sheetName val="old Andrews WA TTL Table"/>
      <sheetName val="old Andrews WA E-G Tables"/>
      <sheetName val="Bonney Table Electric LMA "/>
      <sheetName val="Bonney Table Gas LMA "/>
      <sheetName val="Testimony Table x Electric- JBB"/>
      <sheetName val="Testimony Table X Gas- JBB"/>
      <sheetName val=" Testimony Table1 - LMA"/>
      <sheetName val="Testimony Table 2 and 3 - LMA"/>
      <sheetName val="Testimony Table 1.A (add) -old"/>
      <sheetName val="JBB Testimony Table 4 old"/>
      <sheetName val="JBB Testiomony Table 5 old"/>
      <sheetName val="JBB Testimony Exhibit.v1 - 2022"/>
      <sheetName val="Blanket ER"/>
      <sheetName val="Pivot for Testimony Tables"/>
      <sheetName val="Testimony Tables - Kensok"/>
      <sheetName val="Testimony Tables - Magalsky"/>
      <sheetName val="Testimony Tables-Rosentrater"/>
      <sheetName val="Testimony Tables - Thackston"/>
      <sheetName val="Testimony Tables - Howell"/>
      <sheetName val="Testimony Tables - Kinney"/>
      <sheetName val="KS Recon - FERC Accounts"/>
      <sheetName val="Revised Final Additions"/>
      <sheetName val="KS Recon - System Values"/>
      <sheetName val="Pivot - 2021-2024 TTP Detail"/>
      <sheetName val="KS Recon-Allocations"/>
      <sheetName val="2021-2024 TTP Detail"/>
      <sheetName val="Electric Summary 2022-2024 TTP"/>
      <sheetName val="Nat Gas Summary 2022-2024 TTP"/>
      <sheetName val="Categories"/>
      <sheetName val="Allocation"/>
      <sheetName val="Witness Reference"/>
      <sheetName val="ER.BI.Business Case Link.11.02"/>
      <sheetName val="Past Year Categ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">
          <cell r="A3" t="str">
            <v>BI_00A54</v>
          </cell>
          <cell r="B3" t="str">
            <v>00A54</v>
          </cell>
          <cell r="C3" t="str">
            <v>BI_00A54 - EVSE Pilot in Washington State</v>
          </cell>
          <cell r="D3" t="str">
            <v>ER_7060</v>
          </cell>
          <cell r="E3" t="str">
            <v>7060</v>
          </cell>
          <cell r="F3" t="str">
            <v>ER_7060 - Strategic Initiatives</v>
          </cell>
          <cell r="G3" t="str">
            <v>Strategic Initiatives</v>
          </cell>
          <cell r="H3" t="str">
            <v>Strategic</v>
          </cell>
          <cell r="I3" t="str">
            <v>No Driver</v>
          </cell>
        </row>
        <row r="4">
          <cell r="A4" t="str">
            <v>BI_00E07</v>
          </cell>
          <cell r="B4" t="str">
            <v>00E07</v>
          </cell>
          <cell r="C4" t="str">
            <v>BI_00E07 - RCT Fast Start Controls Upgrade</v>
          </cell>
          <cell r="D4" t="str">
            <v>ER_7050</v>
          </cell>
          <cell r="E4" t="str">
            <v>7050</v>
          </cell>
          <cell r="F4" t="str">
            <v>ER_7050 - Productivity Initiative</v>
          </cell>
          <cell r="G4" t="str">
            <v>Productivity</v>
          </cell>
          <cell r="H4" t="str">
            <v>Productivity Function</v>
          </cell>
          <cell r="I4" t="str">
            <v>No Driver</v>
          </cell>
        </row>
        <row r="5">
          <cell r="A5" t="str">
            <v>BI_00I02</v>
          </cell>
          <cell r="B5" t="str">
            <v>00I02</v>
          </cell>
          <cell r="C5" t="str">
            <v>BI_00I02 - Gas Op Qual - Tooling, Vehicles and Material</v>
          </cell>
          <cell r="D5" t="str">
            <v>ER_7208</v>
          </cell>
          <cell r="E5" t="str">
            <v>7208</v>
          </cell>
          <cell r="F5" t="str">
            <v>ER_7208 - Gas Op Qual - Tooling, Vehicles and Material</v>
          </cell>
          <cell r="G5" t="str">
            <v>Gas Operator Qualification Compliance</v>
          </cell>
          <cell r="H5" t="str">
            <v>Other Subfunction</v>
          </cell>
          <cell r="I5" t="str">
            <v>Performance &amp; Capacity</v>
          </cell>
        </row>
        <row r="6">
          <cell r="A6" t="str">
            <v>BI_00L54</v>
          </cell>
          <cell r="B6" t="str">
            <v>00L54</v>
          </cell>
          <cell r="C6" t="str">
            <v>BI_00L54 - Purchase Company Aircraft</v>
          </cell>
          <cell r="D6" t="str">
            <v>ER_7207</v>
          </cell>
          <cell r="E6" t="str">
            <v>7207</v>
          </cell>
          <cell r="F6" t="str">
            <v>ER_7207 - Purchase Company Aircraft</v>
          </cell>
          <cell r="G6" t="str">
            <v>Company Aircraft Capital</v>
          </cell>
          <cell r="H6" t="str">
            <v>Other Subfunction</v>
          </cell>
          <cell r="I6" t="str">
            <v>Performance &amp; Capacity</v>
          </cell>
        </row>
        <row r="7">
          <cell r="A7" t="str">
            <v>BI_00X09</v>
          </cell>
          <cell r="B7" t="str">
            <v>00X09</v>
          </cell>
          <cell r="C7" t="str">
            <v>BI_00X09 - Data Science</v>
          </cell>
          <cell r="D7" t="str">
            <v>ER_7060</v>
          </cell>
          <cell r="E7" t="str">
            <v>7060</v>
          </cell>
          <cell r="F7" t="str">
            <v>ER_7060 - Strategic Initiatives</v>
          </cell>
          <cell r="G7" t="str">
            <v>Strategic Initiatives</v>
          </cell>
          <cell r="H7" t="str">
            <v>Strategic</v>
          </cell>
          <cell r="I7" t="str">
            <v>No Driver</v>
          </cell>
        </row>
        <row r="8">
          <cell r="A8" t="str">
            <v>BI_01A54</v>
          </cell>
          <cell r="B8" t="str">
            <v>01A54</v>
          </cell>
          <cell r="C8" t="str">
            <v>BI_01A54 - Transportation Electrification - Washington</v>
          </cell>
          <cell r="D8" t="str">
            <v>ER_2076</v>
          </cell>
          <cell r="E8" t="str">
            <v>2076</v>
          </cell>
          <cell r="F8" t="str">
            <v>ER_2076 - Transportation Electrification - Washington</v>
          </cell>
          <cell r="G8" t="str">
            <v>Electric Transportation</v>
          </cell>
          <cell r="H8" t="str">
            <v>Other Subfunction</v>
          </cell>
          <cell r="I8" t="str">
            <v>Performance &amp; Capacity</v>
          </cell>
        </row>
        <row r="9">
          <cell r="A9" t="str">
            <v>BI_01C11</v>
          </cell>
          <cell r="B9" t="str">
            <v>01C11</v>
          </cell>
          <cell r="C9" t="str">
            <v>BI_01C11 - Customer Transactional Systems</v>
          </cell>
          <cell r="D9" t="str">
            <v>ER_5040</v>
          </cell>
          <cell r="E9" t="str">
            <v>5040</v>
          </cell>
          <cell r="F9" t="str">
            <v>ER_5040 - Customer Transactional Systems</v>
          </cell>
          <cell r="G9" t="str">
            <v>Customer Transactional Systems</v>
          </cell>
          <cell r="H9" t="str">
            <v>ET Subfunction</v>
          </cell>
          <cell r="I9" t="str">
            <v>Customer Service Quality &amp; Reliability</v>
          </cell>
        </row>
        <row r="10">
          <cell r="A10" t="str">
            <v>BI_01E14</v>
          </cell>
          <cell r="B10" t="str">
            <v>01E14</v>
          </cell>
          <cell r="C10" t="str">
            <v>BI_01E14 - Special Use Permit</v>
          </cell>
          <cell r="D10" t="str">
            <v>ER_6101</v>
          </cell>
          <cell r="E10" t="str">
            <v>6101</v>
          </cell>
          <cell r="F10" t="str">
            <v>ER_6101 - Forest Srvc Rqmts</v>
          </cell>
          <cell r="G10" t="str">
            <v>Hazardous Oil Removal</v>
          </cell>
          <cell r="H10" t="str">
            <v>Environmental Subfunction</v>
          </cell>
          <cell r="I10" t="str">
            <v>Mandatory &amp; Compliance</v>
          </cell>
        </row>
        <row r="11">
          <cell r="A11" t="str">
            <v>BI_01H07</v>
          </cell>
          <cell r="B11" t="str">
            <v>01H07</v>
          </cell>
          <cell r="C11" t="str">
            <v>BI_01H07 - ISIT costs for HVAC</v>
          </cell>
          <cell r="D11" t="str">
            <v>ER_7101</v>
          </cell>
          <cell r="E11" t="str">
            <v>7101</v>
          </cell>
          <cell r="F11" t="str">
            <v>ER_7101 - COF HVAC Improvmt</v>
          </cell>
          <cell r="G11" t="str">
            <v>HVAC Renovation Project</v>
          </cell>
          <cell r="H11" t="str">
            <v>Facilities Capital</v>
          </cell>
          <cell r="I11" t="str">
            <v>No Driver</v>
          </cell>
        </row>
        <row r="12">
          <cell r="A12" t="str">
            <v>BI_01H51</v>
          </cell>
          <cell r="B12" t="str">
            <v>01H51</v>
          </cell>
          <cell r="C12" t="str">
            <v>BI_01H51 - Color Copier in Graphic Services</v>
          </cell>
          <cell r="D12" t="str">
            <v>ER_7050</v>
          </cell>
          <cell r="E12" t="str">
            <v>7050</v>
          </cell>
          <cell r="F12" t="str">
            <v>ER_7050 - Productivity Initiative</v>
          </cell>
          <cell r="G12" t="str">
            <v>Productivity</v>
          </cell>
          <cell r="H12" t="str">
            <v>Productivity Function</v>
          </cell>
          <cell r="I12" t="str">
            <v>No Driver</v>
          </cell>
        </row>
        <row r="13">
          <cell r="A13" t="str">
            <v>BI_01K51</v>
          </cell>
          <cell r="B13" t="str">
            <v>01K51</v>
          </cell>
          <cell r="C13" t="str">
            <v>BI_01K51 - Carry Deck Crane</v>
          </cell>
          <cell r="D13" t="str">
            <v>ER_7050</v>
          </cell>
          <cell r="E13" t="str">
            <v>7050</v>
          </cell>
          <cell r="F13" t="str">
            <v>ER_7050 - Productivity Initiative</v>
          </cell>
          <cell r="G13" t="str">
            <v>Productivity</v>
          </cell>
          <cell r="H13" t="str">
            <v>Productivity Function</v>
          </cell>
          <cell r="I13" t="str">
            <v>No Driver</v>
          </cell>
        </row>
        <row r="14">
          <cell r="A14" t="str">
            <v>BI_01L50</v>
          </cell>
          <cell r="B14" t="str">
            <v>01L50</v>
          </cell>
          <cell r="C14" t="str">
            <v>BI_01L50 - Keyhole Technology Equipment Gas</v>
          </cell>
          <cell r="D14" t="str">
            <v>ER_7050</v>
          </cell>
          <cell r="E14" t="str">
            <v>7050</v>
          </cell>
          <cell r="F14" t="str">
            <v>ER_7050 - Productivity Initiative</v>
          </cell>
          <cell r="G14" t="str">
            <v>Productivity</v>
          </cell>
          <cell r="H14" t="str">
            <v>Productivity Function</v>
          </cell>
          <cell r="I14" t="str">
            <v>No Driver</v>
          </cell>
        </row>
        <row r="15">
          <cell r="A15" t="str">
            <v>BI_01N09</v>
          </cell>
          <cell r="B15" t="str">
            <v>01N09</v>
          </cell>
          <cell r="C15" t="str">
            <v>BI_01N09 - Endpoint Compute and Productivity Systems</v>
          </cell>
          <cell r="D15" t="str">
            <v>ER_5016</v>
          </cell>
          <cell r="E15" t="str">
            <v>5016</v>
          </cell>
          <cell r="F15" t="str">
            <v>ER_5016 - Endpoint Compute and Productivity Systems</v>
          </cell>
          <cell r="G15" t="str">
            <v>Endpoint Compute and Productivity Systems</v>
          </cell>
          <cell r="H15" t="str">
            <v>ET Subfunction</v>
          </cell>
          <cell r="I15" t="str">
            <v>Performance &amp; Capacity</v>
          </cell>
        </row>
        <row r="16">
          <cell r="A16" t="str">
            <v>BI_01P09</v>
          </cell>
          <cell r="B16" t="str">
            <v>01P09</v>
          </cell>
          <cell r="C16" t="str">
            <v>BI_01P09 - Beacon Yard Security Network</v>
          </cell>
          <cell r="D16" t="str">
            <v>ER_5002</v>
          </cell>
          <cell r="E16" t="str">
            <v>5002</v>
          </cell>
          <cell r="F16" t="str">
            <v>ER_5002 - Security Initiative</v>
          </cell>
          <cell r="G16" t="str">
            <v>Enterprise Security</v>
          </cell>
          <cell r="H16" t="str">
            <v>Security Capital</v>
          </cell>
          <cell r="I16" t="str">
            <v>Customer Service Quality &amp; Reliability</v>
          </cell>
        </row>
        <row r="17">
          <cell r="A17" t="str">
            <v>BI_01R54</v>
          </cell>
          <cell r="B17" t="str">
            <v>01R54</v>
          </cell>
          <cell r="C17" t="str">
            <v>BI_01R54 - Post Street Annex</v>
          </cell>
          <cell r="D17" t="str">
            <v>ER_7138</v>
          </cell>
          <cell r="E17" t="str">
            <v>7138</v>
          </cell>
          <cell r="F17" t="str">
            <v>ER_7138 - Post Street Annex</v>
          </cell>
          <cell r="G17" t="str">
            <v>Post Street Annex</v>
          </cell>
          <cell r="H17" t="str">
            <v>Facilities Capital</v>
          </cell>
          <cell r="I17" t="str">
            <v>No Driver</v>
          </cell>
        </row>
        <row r="18">
          <cell r="A18" t="str">
            <v>BI_01S09</v>
          </cell>
          <cell r="B18" t="str">
            <v>01S09</v>
          </cell>
          <cell r="C18" t="str">
            <v>BI_01S09 - Aclara License Purchase</v>
          </cell>
          <cell r="D18" t="str">
            <v>ER_7050</v>
          </cell>
          <cell r="E18" t="str">
            <v>7050</v>
          </cell>
          <cell r="F18" t="str">
            <v>ER_7050 - Productivity Initiative</v>
          </cell>
          <cell r="G18" t="str">
            <v>Productivity</v>
          </cell>
          <cell r="H18" t="str">
            <v>Productivity Function</v>
          </cell>
          <cell r="I18" t="str">
            <v>No Driver</v>
          </cell>
        </row>
        <row r="19">
          <cell r="A19" t="str">
            <v>BI_01T08</v>
          </cell>
          <cell r="B19" t="str">
            <v>01T08</v>
          </cell>
          <cell r="C19" t="str">
            <v>BI_01T08 - DVR Upgrade</v>
          </cell>
          <cell r="D19" t="str">
            <v>ER_5002</v>
          </cell>
          <cell r="E19" t="str">
            <v>5002</v>
          </cell>
          <cell r="F19" t="str">
            <v>ER_5002 - Security Initiative</v>
          </cell>
          <cell r="G19" t="str">
            <v>Enterprise Security</v>
          </cell>
          <cell r="H19" t="str">
            <v>Security Capital</v>
          </cell>
          <cell r="I19" t="str">
            <v>Customer Service Quality &amp; Reliability</v>
          </cell>
        </row>
        <row r="20">
          <cell r="A20" t="str">
            <v>BI_01W09</v>
          </cell>
          <cell r="B20" t="str">
            <v>01W09</v>
          </cell>
          <cell r="C20" t="str">
            <v>BI_01W09 - Credit Scoring</v>
          </cell>
          <cell r="D20" t="str">
            <v>ER_7050</v>
          </cell>
          <cell r="E20" t="str">
            <v>7050</v>
          </cell>
          <cell r="F20" t="str">
            <v>ER_7050 - Productivity Initiative</v>
          </cell>
          <cell r="G20" t="str">
            <v>Productivity</v>
          </cell>
          <cell r="H20" t="str">
            <v>Productivity Function</v>
          </cell>
          <cell r="I20" t="str">
            <v>No Driver</v>
          </cell>
        </row>
        <row r="21">
          <cell r="A21" t="str">
            <v>BI_02A57</v>
          </cell>
          <cell r="B21" t="str">
            <v>02A57</v>
          </cell>
          <cell r="C21" t="str">
            <v>BI_02A57 - DSM Old Programs</v>
          </cell>
          <cell r="D21" t="str">
            <v>ER_7997</v>
          </cell>
          <cell r="E21" t="str">
            <v>7997</v>
          </cell>
          <cell r="F21" t="str">
            <v>ER_7997 - DSM Old Programs</v>
          </cell>
          <cell r="G21" t="str">
            <v>Regular Capital - Pre Business Case</v>
          </cell>
          <cell r="H21" t="str">
            <v>No Function</v>
          </cell>
          <cell r="I21" t="str">
            <v>No Driver</v>
          </cell>
        </row>
        <row r="22">
          <cell r="A22" t="str">
            <v>BI_02H07</v>
          </cell>
          <cell r="B22" t="str">
            <v>02H07</v>
          </cell>
          <cell r="C22" t="str">
            <v>BI_02H07 - Modular Wall System 4th Floor</v>
          </cell>
          <cell r="D22" t="str">
            <v>ER_7050</v>
          </cell>
          <cell r="E22" t="str">
            <v>7050</v>
          </cell>
          <cell r="F22" t="str">
            <v>ER_7050 - Productivity Initiative</v>
          </cell>
          <cell r="G22" t="str">
            <v>Productivity</v>
          </cell>
          <cell r="H22" t="str">
            <v>Productivity Function</v>
          </cell>
          <cell r="I22" t="str">
            <v>No Driver</v>
          </cell>
        </row>
        <row r="23">
          <cell r="A23" t="str">
            <v>BI_02H51</v>
          </cell>
          <cell r="B23" t="str">
            <v>02H51</v>
          </cell>
          <cell r="C23" t="str">
            <v>BI_02H51 - Capital Unmanned Systems</v>
          </cell>
          <cell r="D23" t="str">
            <v>ER_7006</v>
          </cell>
          <cell r="E23" t="str">
            <v>7006</v>
          </cell>
          <cell r="F23" t="str">
            <v>ER_7006 - Tools Lab &amp; Shop Equipment</v>
          </cell>
          <cell r="G23" t="str">
            <v>Capital Tools &amp; Stores</v>
          </cell>
          <cell r="H23" t="str">
            <v>Other Subfunction</v>
          </cell>
          <cell r="I23" t="str">
            <v>Asset Condition</v>
          </cell>
        </row>
        <row r="24">
          <cell r="A24" t="str">
            <v>BI_02K51</v>
          </cell>
          <cell r="B24" t="str">
            <v>02K51</v>
          </cell>
          <cell r="C24" t="str">
            <v>BI_02K51 - Telematics 2025</v>
          </cell>
          <cell r="D24" t="str">
            <v>ER_7008</v>
          </cell>
          <cell r="E24" t="str">
            <v>7008</v>
          </cell>
          <cell r="F24" t="str">
            <v>ER_7008 - Telematics 2025</v>
          </cell>
          <cell r="G24" t="str">
            <v>Telematics 2025</v>
          </cell>
          <cell r="H24" t="str">
            <v>Other Subfunction</v>
          </cell>
          <cell r="I24" t="str">
            <v>Asset Condition</v>
          </cell>
        </row>
        <row r="25">
          <cell r="A25" t="str">
            <v>BI_02T08</v>
          </cell>
          <cell r="B25" t="str">
            <v>02T08</v>
          </cell>
          <cell r="C25" t="str">
            <v>BI_02T08 - Mass Notification System for General Ofc Bldg</v>
          </cell>
          <cell r="D25" t="str">
            <v>ER_5002</v>
          </cell>
          <cell r="E25" t="str">
            <v>5002</v>
          </cell>
          <cell r="F25" t="str">
            <v>ER_5002 - Security Initiative</v>
          </cell>
          <cell r="G25" t="str">
            <v>Enterprise Security</v>
          </cell>
          <cell r="H25" t="str">
            <v>Security Capital</v>
          </cell>
          <cell r="I25" t="str">
            <v>Customer Service Quality &amp; Reliability</v>
          </cell>
        </row>
        <row r="26">
          <cell r="A26" t="str">
            <v>BI_02W09</v>
          </cell>
          <cell r="B26" t="str">
            <v>02W09</v>
          </cell>
          <cell r="C26" t="str">
            <v>BI_02W09 - WorkPlace Product Development Progam</v>
          </cell>
          <cell r="D26" t="str">
            <v>ER_5012</v>
          </cell>
          <cell r="E26" t="str">
            <v>5012</v>
          </cell>
          <cell r="F26" t="str">
            <v>ER_5012 - WorkPlace Product Development Program</v>
          </cell>
          <cell r="G26" t="str">
            <v>Regular Capital - Pre Business Case</v>
          </cell>
          <cell r="H26" t="str">
            <v>No Function</v>
          </cell>
          <cell r="I26" t="str">
            <v>No Driver</v>
          </cell>
        </row>
        <row r="27">
          <cell r="A27" t="str">
            <v>BI_03H07</v>
          </cell>
          <cell r="B27" t="str">
            <v>03H07</v>
          </cell>
          <cell r="C27" t="str">
            <v>BI_03H07 - Data Center Liebert Replacement</v>
          </cell>
          <cell r="D27" t="str">
            <v>ER_7050</v>
          </cell>
          <cell r="E27" t="str">
            <v>7050</v>
          </cell>
          <cell r="F27" t="str">
            <v>ER_7050 - Productivity Initiative</v>
          </cell>
          <cell r="G27" t="str">
            <v>Productivity</v>
          </cell>
          <cell r="H27" t="str">
            <v>Productivity Function</v>
          </cell>
          <cell r="I27" t="str">
            <v>No Driver</v>
          </cell>
        </row>
        <row r="28">
          <cell r="A28" t="str">
            <v>BI_03T08</v>
          </cell>
          <cell r="B28" t="str">
            <v>03T08</v>
          </cell>
          <cell r="C28" t="str">
            <v>BI_03T08 - Medford Security Project</v>
          </cell>
          <cell r="D28" t="str">
            <v>ER_5002</v>
          </cell>
          <cell r="E28" t="str">
            <v>5002</v>
          </cell>
          <cell r="F28" t="str">
            <v>ER_5002 - Security Initiative</v>
          </cell>
          <cell r="G28" t="str">
            <v>Enterprise Security</v>
          </cell>
          <cell r="H28" t="str">
            <v>Security Capital</v>
          </cell>
          <cell r="I28" t="str">
            <v>Customer Service Quality &amp; Reliability</v>
          </cell>
        </row>
        <row r="29">
          <cell r="A29" t="str">
            <v>BI_03W09</v>
          </cell>
          <cell r="B29" t="str">
            <v>03W09</v>
          </cell>
          <cell r="C29" t="str">
            <v>BI_03W09 - CSS Project - Facilities Work</v>
          </cell>
          <cell r="D29" t="str">
            <v>ER_5138</v>
          </cell>
          <cell r="E29" t="str">
            <v>5138</v>
          </cell>
          <cell r="F29" t="str">
            <v>ER_5138 - Customer Information System (CIS) Replacement</v>
          </cell>
          <cell r="G29" t="str">
            <v>CSS Replacement</v>
          </cell>
          <cell r="H29" t="str">
            <v>ET Subfunction</v>
          </cell>
          <cell r="I29" t="str">
            <v>No Driver</v>
          </cell>
        </row>
        <row r="30">
          <cell r="A30" t="str">
            <v>BI_04H07</v>
          </cell>
          <cell r="B30" t="str">
            <v>04H07</v>
          </cell>
          <cell r="C30" t="str">
            <v>BI_04H07 - HVAC Improvements Project</v>
          </cell>
          <cell r="D30" t="str">
            <v>ER_7101</v>
          </cell>
          <cell r="E30" t="str">
            <v>7101</v>
          </cell>
          <cell r="F30" t="str">
            <v>ER_7101 - COF HVAC Improvmt</v>
          </cell>
          <cell r="G30" t="str">
            <v>HVAC Renovation Project</v>
          </cell>
          <cell r="H30" t="str">
            <v>Facilities Capital</v>
          </cell>
          <cell r="I30" t="str">
            <v>No Driver</v>
          </cell>
        </row>
        <row r="31">
          <cell r="A31" t="str">
            <v>BI_04T08</v>
          </cell>
          <cell r="B31" t="str">
            <v>04T08</v>
          </cell>
          <cell r="C31" t="str">
            <v>BI_04T08 - AFM.NET UAT: Energy Delivery</v>
          </cell>
          <cell r="D31" t="str">
            <v>ER_2543</v>
          </cell>
          <cell r="E31" t="str">
            <v>2543</v>
          </cell>
          <cell r="F31" t="str">
            <v>ER_2543 - AFM.NET UAT: Energy Delivery</v>
          </cell>
          <cell r="G31" t="str">
            <v>Regular Capital - Pre Business Case</v>
          </cell>
          <cell r="H31" t="str">
            <v>No Function</v>
          </cell>
          <cell r="I31" t="str">
            <v>No Driver</v>
          </cell>
        </row>
        <row r="32">
          <cell r="A32" t="str">
            <v>BI_04W09</v>
          </cell>
          <cell r="B32" t="str">
            <v>04W09</v>
          </cell>
          <cell r="C32" t="str">
            <v>BI_04W09 - CSS Project - Enterprise Service Bus</v>
          </cell>
          <cell r="D32" t="str">
            <v>ER_5138</v>
          </cell>
          <cell r="E32" t="str">
            <v>5138</v>
          </cell>
          <cell r="F32" t="str">
            <v>ER_5138 - Customer Information System (CIS) Replacement</v>
          </cell>
          <cell r="G32" t="str">
            <v>CSS Replacement</v>
          </cell>
          <cell r="H32" t="str">
            <v>ET Subfunction</v>
          </cell>
          <cell r="I32" t="str">
            <v>No Driver</v>
          </cell>
        </row>
        <row r="33">
          <cell r="A33" t="str">
            <v>BI_05A50</v>
          </cell>
          <cell r="B33" t="str">
            <v>05A50</v>
          </cell>
          <cell r="C33" t="str">
            <v>BI_05A50 - Trans Minor Blanket- System</v>
          </cell>
          <cell r="D33" t="str">
            <v>ER_2051</v>
          </cell>
          <cell r="E33" t="str">
            <v>2051</v>
          </cell>
          <cell r="F33" t="str">
            <v>ER_2051 - Electric Transmission Plant-Storm</v>
          </cell>
          <cell r="G33" t="str">
            <v>Electric Storm</v>
          </cell>
          <cell r="H33" t="str">
            <v>T&amp;D Operations</v>
          </cell>
          <cell r="I33" t="str">
            <v>Failed Plant &amp; Operations</v>
          </cell>
        </row>
        <row r="34">
          <cell r="A34" t="str">
            <v>BI_05P91</v>
          </cell>
          <cell r="B34" t="str">
            <v>05P91</v>
          </cell>
          <cell r="C34" t="str">
            <v>BI_05P91 - Distributed Systems Refresh</v>
          </cell>
          <cell r="D34" t="str">
            <v>ER_5005</v>
          </cell>
          <cell r="E34" t="str">
            <v>5005</v>
          </cell>
          <cell r="F34" t="str">
            <v>ER_5005 - Information Technology Refresh Program</v>
          </cell>
          <cell r="G34" t="str">
            <v>Technology Refresh to Sustain Business Process</v>
          </cell>
          <cell r="H34" t="str">
            <v>ET Subfunction</v>
          </cell>
          <cell r="I34" t="str">
            <v>Asset Condition</v>
          </cell>
        </row>
        <row r="35">
          <cell r="A35" t="str">
            <v>BI_05P92</v>
          </cell>
          <cell r="B35" t="str">
            <v>05P92</v>
          </cell>
          <cell r="C35" t="str">
            <v>BI_05P92 - Communications Systems Refresh</v>
          </cell>
          <cell r="D35" t="str">
            <v>ER_5005</v>
          </cell>
          <cell r="E35" t="str">
            <v>5005</v>
          </cell>
          <cell r="F35" t="str">
            <v>ER_5005 - Information Technology Refresh Program</v>
          </cell>
          <cell r="G35" t="str">
            <v>Technology Refresh to Sustain Business Process</v>
          </cell>
          <cell r="H35" t="str">
            <v>ET Subfunction</v>
          </cell>
          <cell r="I35" t="str">
            <v>Asset Condition</v>
          </cell>
        </row>
        <row r="36">
          <cell r="A36" t="str">
            <v>BI_05P93</v>
          </cell>
          <cell r="B36" t="str">
            <v>05P93</v>
          </cell>
          <cell r="C36" t="str">
            <v>BI_05P93 - Network Systems Refresh</v>
          </cell>
          <cell r="D36" t="str">
            <v>ER_5005</v>
          </cell>
          <cell r="E36" t="str">
            <v>5005</v>
          </cell>
          <cell r="F36" t="str">
            <v>ER_5005 - Information Technology Refresh Program</v>
          </cell>
          <cell r="G36" t="str">
            <v>Technology Refresh to Sustain Business Process</v>
          </cell>
          <cell r="H36" t="str">
            <v>ET Subfunction</v>
          </cell>
          <cell r="I36" t="str">
            <v>Asset Condition</v>
          </cell>
        </row>
        <row r="37">
          <cell r="A37" t="str">
            <v>BI_05P94</v>
          </cell>
          <cell r="B37" t="str">
            <v>05P94</v>
          </cell>
          <cell r="C37" t="str">
            <v>BI_05P94 - Central Systems Refresh</v>
          </cell>
          <cell r="D37" t="str">
            <v>ER_5005</v>
          </cell>
          <cell r="E37" t="str">
            <v>5005</v>
          </cell>
          <cell r="F37" t="str">
            <v>ER_5005 - Information Technology Refresh Program</v>
          </cell>
          <cell r="G37" t="str">
            <v>Technology Refresh to Sustain Business Process</v>
          </cell>
          <cell r="H37" t="str">
            <v>ET Subfunction</v>
          </cell>
          <cell r="I37" t="str">
            <v>Asset Condition</v>
          </cell>
        </row>
        <row r="38">
          <cell r="A38" t="str">
            <v>BI_05P95</v>
          </cell>
          <cell r="B38" t="str">
            <v>05P95</v>
          </cell>
          <cell r="C38" t="str">
            <v>BI_05P95 - Security Systems Refresh</v>
          </cell>
          <cell r="D38" t="str">
            <v>ER_5014</v>
          </cell>
          <cell r="E38" t="str">
            <v>5014</v>
          </cell>
          <cell r="F38" t="str">
            <v>ER_5014 - Security Systems</v>
          </cell>
          <cell r="G38" t="str">
            <v>Enterprise Security</v>
          </cell>
          <cell r="H38" t="str">
            <v>Security Capital</v>
          </cell>
          <cell r="I38" t="str">
            <v>Customer Service Quality &amp; Reliability</v>
          </cell>
        </row>
        <row r="39">
          <cell r="A39" t="str">
            <v>BI_05P96</v>
          </cell>
          <cell r="B39" t="str">
            <v>05P96</v>
          </cell>
          <cell r="C39" t="str">
            <v>BI_05P96 - Environmental Systems Refresh</v>
          </cell>
          <cell r="D39" t="str">
            <v>ER_5005</v>
          </cell>
          <cell r="E39" t="str">
            <v>5005</v>
          </cell>
          <cell r="F39" t="str">
            <v>ER_5005 - Information Technology Refresh Program</v>
          </cell>
          <cell r="G39" t="str">
            <v>Technology Refresh to Sustain Business Process</v>
          </cell>
          <cell r="H39" t="str">
            <v>ET Subfunction</v>
          </cell>
          <cell r="I39" t="str">
            <v>Asset Condition</v>
          </cell>
        </row>
        <row r="40">
          <cell r="A40" t="str">
            <v>BI_05P97</v>
          </cell>
          <cell r="B40" t="str">
            <v>05P97</v>
          </cell>
          <cell r="C40" t="str">
            <v>BI_05P97 - Business Application Refresh/Update</v>
          </cell>
          <cell r="D40" t="str">
            <v>ER_5005</v>
          </cell>
          <cell r="E40" t="str">
            <v>5005</v>
          </cell>
          <cell r="F40" t="str">
            <v>ER_5005 - Information Technology Refresh Program</v>
          </cell>
          <cell r="G40" t="str">
            <v>Technology Refresh to Sustain Business Process</v>
          </cell>
          <cell r="H40" t="str">
            <v>ET Subfunction</v>
          </cell>
          <cell r="I40" t="str">
            <v>Asset Condition</v>
          </cell>
        </row>
        <row r="41">
          <cell r="A41" t="str">
            <v>BI_05T08</v>
          </cell>
          <cell r="B41" t="str">
            <v>05T08</v>
          </cell>
          <cell r="C41" t="str">
            <v>BI_05T08 - Security Improvements for the Avista Corp</v>
          </cell>
          <cell r="D41" t="str">
            <v>ER_5002</v>
          </cell>
          <cell r="E41" t="str">
            <v>5002</v>
          </cell>
          <cell r="F41" t="str">
            <v>ER_5002 - Security Initiative</v>
          </cell>
          <cell r="G41" t="str">
            <v>Enterprise Security</v>
          </cell>
          <cell r="H41" t="str">
            <v>Security Capital</v>
          </cell>
          <cell r="I41" t="str">
            <v>Customer Service Quality &amp; Reliability</v>
          </cell>
        </row>
        <row r="42">
          <cell r="A42" t="str">
            <v>BI_05W09</v>
          </cell>
          <cell r="B42" t="str">
            <v>05W09</v>
          </cell>
          <cell r="C42" t="str">
            <v>BI_05W09 - Quality Assurance and Automated Testing</v>
          </cell>
          <cell r="D42" t="str">
            <v>ER_7050</v>
          </cell>
          <cell r="E42" t="str">
            <v>7050</v>
          </cell>
          <cell r="F42" t="str">
            <v>ER_7050 - Productivity Initiative</v>
          </cell>
          <cell r="G42" t="str">
            <v>Productivity</v>
          </cell>
          <cell r="H42" t="str">
            <v>Productivity Function</v>
          </cell>
          <cell r="I42" t="str">
            <v>No Driver</v>
          </cell>
        </row>
        <row r="43">
          <cell r="A43" t="str">
            <v>BI_06D55</v>
          </cell>
          <cell r="B43" t="str">
            <v>06D55</v>
          </cell>
          <cell r="C43" t="str">
            <v>BI_06D55 - Jackson Prairie - Purchase Weyerhauser Property</v>
          </cell>
          <cell r="D43" t="str">
            <v>ER_7206</v>
          </cell>
          <cell r="E43" t="str">
            <v>7206</v>
          </cell>
          <cell r="F43" t="str">
            <v>ER_7206 - Jackson Prairie - Purchase Weyerhauser Property</v>
          </cell>
          <cell r="G43" t="str">
            <v>Jackson Prairie - Purchase Weyerhauser Property</v>
          </cell>
          <cell r="H43" t="str">
            <v>Other Subfunction</v>
          </cell>
          <cell r="I43" t="str">
            <v>No Driver</v>
          </cell>
        </row>
        <row r="44">
          <cell r="A44" t="str">
            <v>BI_06H07</v>
          </cell>
          <cell r="B44" t="str">
            <v>06H07</v>
          </cell>
          <cell r="C44" t="str">
            <v>BI_06H07 - Construct Ross Court Office Building</v>
          </cell>
          <cell r="D44" t="str">
            <v>ER_7106</v>
          </cell>
          <cell r="E44" t="str">
            <v>7106</v>
          </cell>
          <cell r="F44" t="str">
            <v>ER_7106 - Spokane Office Building Purchase</v>
          </cell>
          <cell r="G44" t="str">
            <v>Regular Capital - Pre Business Case</v>
          </cell>
          <cell r="H44" t="str">
            <v>No Function</v>
          </cell>
          <cell r="I44" t="str">
            <v>No Driver</v>
          </cell>
        </row>
        <row r="45">
          <cell r="A45" t="str">
            <v>BI_06P09</v>
          </cell>
          <cell r="B45" t="str">
            <v>06P09</v>
          </cell>
          <cell r="C45" t="str">
            <v>BI_06P09 - Network Infrastructure Expansion</v>
          </cell>
          <cell r="D45" t="str">
            <v>ER_5006</v>
          </cell>
          <cell r="E45" t="str">
            <v>5006</v>
          </cell>
          <cell r="F45" t="str">
            <v>ER_5006 - Information Technology Expansion Program</v>
          </cell>
          <cell r="G45" t="str">
            <v>Technology Expansion to Enable Business Process</v>
          </cell>
          <cell r="H45" t="str">
            <v>ET Subfunction</v>
          </cell>
          <cell r="I45" t="str">
            <v>Performance &amp; Capacity</v>
          </cell>
        </row>
        <row r="46">
          <cell r="A46" t="str">
            <v>BI_06P91</v>
          </cell>
          <cell r="B46" t="str">
            <v>06P91</v>
          </cell>
          <cell r="C46" t="str">
            <v>BI_06P91 - Distributed Systems Expansion</v>
          </cell>
          <cell r="D46" t="str">
            <v>ER_5006</v>
          </cell>
          <cell r="E46" t="str">
            <v>5006</v>
          </cell>
          <cell r="F46" t="str">
            <v>ER_5006 - Information Technology Expansion Program</v>
          </cell>
          <cell r="G46" t="str">
            <v>Technology Expansion to Enable Business Process</v>
          </cell>
          <cell r="H46" t="str">
            <v>ET Subfunction</v>
          </cell>
          <cell r="I46" t="str">
            <v>Performance &amp; Capacity</v>
          </cell>
        </row>
        <row r="47">
          <cell r="A47" t="str">
            <v>BI_06P92</v>
          </cell>
          <cell r="B47" t="str">
            <v>06P92</v>
          </cell>
          <cell r="C47" t="str">
            <v>BI_06P92 - Communications Systems Expansion</v>
          </cell>
          <cell r="D47" t="str">
            <v>ER_5006</v>
          </cell>
          <cell r="E47" t="str">
            <v>5006</v>
          </cell>
          <cell r="F47" t="str">
            <v>ER_5006 - Information Technology Expansion Program</v>
          </cell>
          <cell r="G47" t="str">
            <v>Technology Expansion to Enable Business Process</v>
          </cell>
          <cell r="H47" t="str">
            <v>ET Subfunction</v>
          </cell>
          <cell r="I47" t="str">
            <v>Performance &amp; Capacity</v>
          </cell>
        </row>
        <row r="48">
          <cell r="A48" t="str">
            <v>BI_06P93</v>
          </cell>
          <cell r="B48" t="str">
            <v>06P93</v>
          </cell>
          <cell r="C48" t="str">
            <v>BI_06P93 - Network Systems Expansion</v>
          </cell>
          <cell r="D48" t="str">
            <v>ER_5006</v>
          </cell>
          <cell r="E48" t="str">
            <v>5006</v>
          </cell>
          <cell r="F48" t="str">
            <v>ER_5006 - Information Technology Expansion Program</v>
          </cell>
          <cell r="G48" t="str">
            <v>Technology Expansion to Enable Business Process</v>
          </cell>
          <cell r="H48" t="str">
            <v>ET Subfunction</v>
          </cell>
          <cell r="I48" t="str">
            <v>Performance &amp; Capacity</v>
          </cell>
        </row>
        <row r="49">
          <cell r="A49" t="str">
            <v>BI_06P94</v>
          </cell>
          <cell r="B49" t="str">
            <v>06P94</v>
          </cell>
          <cell r="C49" t="str">
            <v>BI_06P94 - Central Systems Expansion</v>
          </cell>
          <cell r="D49" t="str">
            <v>ER_5006</v>
          </cell>
          <cell r="E49" t="str">
            <v>5006</v>
          </cell>
          <cell r="F49" t="str">
            <v>ER_5006 - Information Technology Expansion Program</v>
          </cell>
          <cell r="G49" t="str">
            <v>Technology Expansion to Enable Business Process</v>
          </cell>
          <cell r="H49" t="str">
            <v>ET Subfunction</v>
          </cell>
          <cell r="I49" t="str">
            <v>Performance &amp; Capacity</v>
          </cell>
        </row>
        <row r="50">
          <cell r="A50" t="str">
            <v>BI_06P95</v>
          </cell>
          <cell r="B50" t="str">
            <v>06P95</v>
          </cell>
          <cell r="C50" t="str">
            <v>BI_06P95 - Application License Expansion</v>
          </cell>
          <cell r="D50" t="str">
            <v>ER_5006</v>
          </cell>
          <cell r="E50" t="str">
            <v>5006</v>
          </cell>
          <cell r="F50" t="str">
            <v>ER_5006 - Information Technology Expansion Program</v>
          </cell>
          <cell r="G50" t="str">
            <v>Technology Expansion to Enable Business Process</v>
          </cell>
          <cell r="H50" t="str">
            <v>ET Subfunction</v>
          </cell>
          <cell r="I50" t="str">
            <v>Performance &amp; Capacity</v>
          </cell>
        </row>
        <row r="51">
          <cell r="A51" t="str">
            <v>BI_06P96</v>
          </cell>
          <cell r="B51" t="str">
            <v>06P96</v>
          </cell>
          <cell r="C51" t="str">
            <v>BI_06P96 - Facility (New and Remodel)</v>
          </cell>
          <cell r="D51" t="str">
            <v>ER_5006</v>
          </cell>
          <cell r="E51" t="str">
            <v>5006</v>
          </cell>
          <cell r="F51" t="str">
            <v>ER_5006 - Information Technology Expansion Program</v>
          </cell>
          <cell r="G51" t="str">
            <v>Technology Expansion to Enable Business Process</v>
          </cell>
          <cell r="H51" t="str">
            <v>ET Subfunction</v>
          </cell>
          <cell r="I51" t="str">
            <v>Performance &amp; Capacity</v>
          </cell>
        </row>
        <row r="52">
          <cell r="A52" t="str">
            <v>BI_06P97</v>
          </cell>
          <cell r="B52" t="str">
            <v>06P97</v>
          </cell>
          <cell r="C52" t="str">
            <v>BI_06P97 - Environmental Systems Expansion</v>
          </cell>
          <cell r="D52" t="str">
            <v>ER_5006</v>
          </cell>
          <cell r="E52" t="str">
            <v>5006</v>
          </cell>
          <cell r="F52" t="str">
            <v>ER_5006 - Information Technology Expansion Program</v>
          </cell>
          <cell r="G52" t="str">
            <v>Technology Expansion to Enable Business Process</v>
          </cell>
          <cell r="H52" t="str">
            <v>ET Subfunction</v>
          </cell>
          <cell r="I52" t="str">
            <v>Performance &amp; Capacity</v>
          </cell>
        </row>
        <row r="53">
          <cell r="A53" t="str">
            <v>BI_06P98</v>
          </cell>
          <cell r="B53" t="str">
            <v>06P98</v>
          </cell>
          <cell r="C53" t="str">
            <v>BI_06P98 - Security Systems Expansion</v>
          </cell>
          <cell r="D53" t="str">
            <v>ER_5014</v>
          </cell>
          <cell r="E53" t="str">
            <v>5014</v>
          </cell>
          <cell r="F53" t="str">
            <v>ER_5014 - Security Systems</v>
          </cell>
          <cell r="G53" t="str">
            <v>Enterprise Security</v>
          </cell>
          <cell r="H53" t="str">
            <v>Security Capital</v>
          </cell>
          <cell r="I53" t="str">
            <v>Customer Service Quality &amp; Reliability</v>
          </cell>
        </row>
        <row r="54">
          <cell r="A54" t="str">
            <v>BI_06W09</v>
          </cell>
          <cell r="B54" t="str">
            <v>06W09</v>
          </cell>
          <cell r="C54" t="str">
            <v>BI_06W09 - AFM Expansion</v>
          </cell>
          <cell r="D54" t="str">
            <v>ER_5006</v>
          </cell>
          <cell r="E54" t="str">
            <v>5006</v>
          </cell>
          <cell r="F54" t="str">
            <v>ER_5006 - Information Technology Expansion Program</v>
          </cell>
          <cell r="G54" t="str">
            <v>Technology Expansion to Enable Business Process</v>
          </cell>
          <cell r="H54" t="str">
            <v>ET Subfunction</v>
          </cell>
          <cell r="I54" t="str">
            <v>Performance &amp; Capacity</v>
          </cell>
        </row>
        <row r="55">
          <cell r="A55" t="str">
            <v>BI_06W91</v>
          </cell>
          <cell r="B55" t="str">
            <v>06W91</v>
          </cell>
          <cell r="C55" t="str">
            <v>BI_06W91 - Nucleus Expansion</v>
          </cell>
          <cell r="D55" t="str">
            <v>ER_5006</v>
          </cell>
          <cell r="E55" t="str">
            <v>5006</v>
          </cell>
          <cell r="F55" t="str">
            <v>ER_5006 - Information Technology Expansion Program</v>
          </cell>
          <cell r="G55" t="str">
            <v>Technology Expansion to Enable Business Process</v>
          </cell>
          <cell r="H55" t="str">
            <v>ET Subfunction</v>
          </cell>
          <cell r="I55" t="str">
            <v>Performance &amp; Capacity</v>
          </cell>
        </row>
        <row r="56">
          <cell r="A56" t="str">
            <v>BI_06W92</v>
          </cell>
          <cell r="B56" t="str">
            <v>06W92</v>
          </cell>
          <cell r="C56" t="str">
            <v>BI_06W92 - Web/EVP Expansion</v>
          </cell>
          <cell r="D56" t="str">
            <v>ER_5006</v>
          </cell>
          <cell r="E56" t="str">
            <v>5006</v>
          </cell>
          <cell r="F56" t="str">
            <v>ER_5006 - Information Technology Expansion Program</v>
          </cell>
          <cell r="G56" t="str">
            <v>Technology Expansion to Enable Business Process</v>
          </cell>
          <cell r="H56" t="str">
            <v>ET Subfunction</v>
          </cell>
          <cell r="I56" t="str">
            <v>Performance &amp; Capacity</v>
          </cell>
        </row>
        <row r="57">
          <cell r="A57" t="str">
            <v>BI_06W93</v>
          </cell>
          <cell r="B57" t="str">
            <v>06W93</v>
          </cell>
          <cell r="C57" t="str">
            <v>BI_06W93 - Business Intelligence Expansion</v>
          </cell>
          <cell r="D57" t="str">
            <v>ER_5006</v>
          </cell>
          <cell r="E57" t="str">
            <v>5006</v>
          </cell>
          <cell r="F57" t="str">
            <v>ER_5006 - Information Technology Expansion Program</v>
          </cell>
          <cell r="G57" t="str">
            <v>Technology Expansion to Enable Business Process</v>
          </cell>
          <cell r="H57" t="str">
            <v>ET Subfunction</v>
          </cell>
          <cell r="I57" t="str">
            <v>Performance &amp; Capacity</v>
          </cell>
        </row>
        <row r="58">
          <cell r="A58" t="str">
            <v>BI_06W94</v>
          </cell>
          <cell r="B58" t="str">
            <v>06W94</v>
          </cell>
          <cell r="C58" t="str">
            <v>BI_06W94 - HR Systems Expansion</v>
          </cell>
          <cell r="D58" t="str">
            <v>ER_5006</v>
          </cell>
          <cell r="E58" t="str">
            <v>5006</v>
          </cell>
          <cell r="F58" t="str">
            <v>ER_5006 - Information Technology Expansion Program</v>
          </cell>
          <cell r="G58" t="str">
            <v>Technology Expansion to Enable Business Process</v>
          </cell>
          <cell r="H58" t="str">
            <v>ET Subfunction</v>
          </cell>
          <cell r="I58" t="str">
            <v>Performance &amp; Capacity</v>
          </cell>
        </row>
        <row r="59">
          <cell r="A59" t="str">
            <v>BI_06W95</v>
          </cell>
          <cell r="B59" t="str">
            <v>06W95</v>
          </cell>
          <cell r="C59" t="str">
            <v>BI_06W95 - Business Application Expansion</v>
          </cell>
          <cell r="D59" t="str">
            <v>ER_5006</v>
          </cell>
          <cell r="E59" t="str">
            <v>5006</v>
          </cell>
          <cell r="F59" t="str">
            <v>ER_5006 - Information Technology Expansion Program</v>
          </cell>
          <cell r="G59" t="str">
            <v>Technology Expansion to Enable Business Process</v>
          </cell>
          <cell r="H59" t="str">
            <v>ET Subfunction</v>
          </cell>
          <cell r="I59" t="str">
            <v>Performance &amp; Capacity</v>
          </cell>
        </row>
        <row r="60">
          <cell r="A60" t="str">
            <v>BI_06W96</v>
          </cell>
          <cell r="B60" t="str">
            <v>06W96</v>
          </cell>
          <cell r="C60" t="str">
            <v>BI_06W96 - CC&amp;B and Maximo Expansion</v>
          </cell>
          <cell r="D60" t="str">
            <v>ER_5006</v>
          </cell>
          <cell r="E60" t="str">
            <v>5006</v>
          </cell>
          <cell r="F60" t="str">
            <v>ER_5006 - Information Technology Expansion Program</v>
          </cell>
          <cell r="G60" t="str">
            <v>Technology Expansion to Enable Business Process</v>
          </cell>
          <cell r="H60" t="str">
            <v>ET Subfunction</v>
          </cell>
          <cell r="I60" t="str">
            <v>Performance &amp; Capacity</v>
          </cell>
        </row>
        <row r="61">
          <cell r="A61" t="str">
            <v>BI_06W97</v>
          </cell>
          <cell r="B61" t="str">
            <v>06W97</v>
          </cell>
          <cell r="C61" t="str">
            <v>BI_06W97 - FM COTS Enhancements</v>
          </cell>
          <cell r="D61" t="str">
            <v>ER_5006</v>
          </cell>
          <cell r="E61" t="str">
            <v>5006</v>
          </cell>
          <cell r="F61" t="str">
            <v>ER_5006 - Information Technology Expansion Program</v>
          </cell>
          <cell r="G61" t="str">
            <v>Technology Expansion to Enable Business Process</v>
          </cell>
          <cell r="H61" t="str">
            <v>ET Subfunction</v>
          </cell>
          <cell r="I61" t="str">
            <v>Performance &amp; Capacity</v>
          </cell>
        </row>
        <row r="62">
          <cell r="A62" t="str">
            <v>BI_07H07</v>
          </cell>
          <cell r="B62" t="str">
            <v>07H07</v>
          </cell>
          <cell r="C62" t="str">
            <v>BI_07H07 - Dollar Road Land Purchase and Facility Expansion</v>
          </cell>
          <cell r="D62" t="str">
            <v>ER_7107</v>
          </cell>
          <cell r="E62" t="str">
            <v>7107</v>
          </cell>
          <cell r="F62" t="str">
            <v>ER_7107 - Dollar Road Land Purchase and Facility Expansion</v>
          </cell>
          <cell r="G62" t="str">
            <v>New Dollar Road Service Center</v>
          </cell>
          <cell r="H62" t="str">
            <v>Facilities Capital</v>
          </cell>
          <cell r="I62" t="str">
            <v>Asset Condition</v>
          </cell>
        </row>
        <row r="63">
          <cell r="A63" t="str">
            <v>BI_07W09</v>
          </cell>
          <cell r="B63" t="str">
            <v>07W09</v>
          </cell>
          <cell r="C63" t="str">
            <v>BI_07W09 - AFM Enhancements</v>
          </cell>
          <cell r="D63" t="str">
            <v>ER_5007</v>
          </cell>
          <cell r="E63" t="str">
            <v>5007</v>
          </cell>
          <cell r="F63" t="str">
            <v>ER_5007 - AFM Product Development Program</v>
          </cell>
          <cell r="G63" t="str">
            <v>Regular Capital - Pre Business Case</v>
          </cell>
          <cell r="H63" t="str">
            <v>No Function</v>
          </cell>
          <cell r="I63" t="str">
            <v>No Driver</v>
          </cell>
        </row>
        <row r="64">
          <cell r="A64" t="str">
            <v>BI_08H07</v>
          </cell>
          <cell r="B64" t="str">
            <v>08H07</v>
          </cell>
          <cell r="C64" t="str">
            <v>BI_08H07 - Spokane Valley Building</v>
          </cell>
          <cell r="D64" t="str">
            <v>ER_7106</v>
          </cell>
          <cell r="E64" t="str">
            <v>7106</v>
          </cell>
          <cell r="F64" t="str">
            <v>ER_7106 - Spokane Office Building Purchase</v>
          </cell>
          <cell r="G64" t="str">
            <v>Regular Capital - Pre Business Case</v>
          </cell>
          <cell r="H64" t="str">
            <v>No Function</v>
          </cell>
          <cell r="I64" t="str">
            <v>No Driver</v>
          </cell>
        </row>
        <row r="65">
          <cell r="A65" t="str">
            <v>BI_08V08</v>
          </cell>
          <cell r="B65" t="str">
            <v>08V08</v>
          </cell>
          <cell r="C65" t="str">
            <v>BI_08V08 - WSDOT Highway Franchise Consolidation</v>
          </cell>
          <cell r="D65" t="str">
            <v>ER_7108</v>
          </cell>
          <cell r="E65" t="str">
            <v>7108</v>
          </cell>
          <cell r="F65" t="str">
            <v>ER_7108 - WSDOT Highway Franchise Consolidation</v>
          </cell>
          <cell r="G65" t="str">
            <v>WSDOT Franchises</v>
          </cell>
          <cell r="H65" t="str">
            <v>Other Subfunction</v>
          </cell>
          <cell r="I65" t="str">
            <v>Mandatory &amp; Compliance</v>
          </cell>
        </row>
        <row r="66">
          <cell r="A66" t="str">
            <v>BI_08W09</v>
          </cell>
          <cell r="B66" t="str">
            <v>08W09</v>
          </cell>
          <cell r="C66" t="str">
            <v>BI_08W09 - Nucleus Enhancements</v>
          </cell>
          <cell r="D66" t="str">
            <v>ER_5008</v>
          </cell>
          <cell r="E66" t="str">
            <v>5008</v>
          </cell>
          <cell r="F66" t="str">
            <v>ER_5008 - Nucleus Product Development Program</v>
          </cell>
          <cell r="G66" t="str">
            <v>Regular Capital - Pre Business Case</v>
          </cell>
          <cell r="H66" t="str">
            <v>No Function</v>
          </cell>
          <cell r="I66" t="str">
            <v>No Driver</v>
          </cell>
        </row>
        <row r="67">
          <cell r="A67" t="str">
            <v>BI_09H07</v>
          </cell>
          <cell r="B67" t="str">
            <v>09H07</v>
          </cell>
          <cell r="C67" t="str">
            <v>BI_09H07 - Spok Central Oper Fac N Crescent Realignment</v>
          </cell>
          <cell r="D67" t="str">
            <v>ER_7109</v>
          </cell>
          <cell r="E67" t="str">
            <v>7109</v>
          </cell>
          <cell r="F67" t="str">
            <v>ER_7109 - Spok Central Oper Fac N Crescent Realignment</v>
          </cell>
          <cell r="G67" t="str">
            <v>Regular Capital - Pre Business Case</v>
          </cell>
          <cell r="H67" t="str">
            <v>No Function</v>
          </cell>
          <cell r="I67" t="str">
            <v>No Driver</v>
          </cell>
        </row>
        <row r="68">
          <cell r="A68" t="str">
            <v>BI_09N09</v>
          </cell>
          <cell r="B68" t="str">
            <v>09N09</v>
          </cell>
          <cell r="C68" t="str">
            <v>BI_09N09 - Communications equip - Storms</v>
          </cell>
          <cell r="D68" t="str">
            <v>ER_5015</v>
          </cell>
          <cell r="E68" t="str">
            <v>5015</v>
          </cell>
          <cell r="F68" t="str">
            <v>ER_5015 - Communications equip - Storms</v>
          </cell>
          <cell r="G68" t="str">
            <v>Electric Storm</v>
          </cell>
          <cell r="H68" t="str">
            <v>T&amp;D Operations</v>
          </cell>
          <cell r="I68" t="str">
            <v>Failed Plant &amp; Operations</v>
          </cell>
        </row>
        <row r="69">
          <cell r="A69" t="str">
            <v>BI_09V08</v>
          </cell>
          <cell r="B69" t="str">
            <v>09V08</v>
          </cell>
          <cell r="C69" t="str">
            <v>BI_09V08 - Wa St Park Utility Use Agreement</v>
          </cell>
          <cell r="D69" t="str">
            <v>ER_6109</v>
          </cell>
          <cell r="E69" t="str">
            <v>6109</v>
          </cell>
          <cell r="F69" t="str">
            <v>ER_6109 - Wa St Park Utility Use Agreement</v>
          </cell>
          <cell r="G69" t="str">
            <v>Wa State Park &amp; Rec Utility Use Agreement</v>
          </cell>
          <cell r="H69" t="str">
            <v>Other Subfunction</v>
          </cell>
          <cell r="I69" t="str">
            <v>No Driver</v>
          </cell>
        </row>
        <row r="70">
          <cell r="A70" t="str">
            <v>BI_09W09</v>
          </cell>
          <cell r="B70" t="str">
            <v>09W09</v>
          </cell>
          <cell r="C70" t="str">
            <v>BI_09W09 - Web Enhancements</v>
          </cell>
          <cell r="D70" t="str">
            <v>ER_5009</v>
          </cell>
          <cell r="E70" t="str">
            <v>5009</v>
          </cell>
          <cell r="F70" t="str">
            <v>ER_5009 - Web Product Development Program</v>
          </cell>
          <cell r="G70" t="str">
            <v>Regular Capital - Pre Business Case</v>
          </cell>
          <cell r="H70" t="str">
            <v>No Function</v>
          </cell>
          <cell r="I70" t="str">
            <v>No Driver</v>
          </cell>
        </row>
        <row r="71">
          <cell r="A71" t="str">
            <v>BI_10A50</v>
          </cell>
          <cell r="B71" t="str">
            <v>10A50</v>
          </cell>
          <cell r="C71" t="str">
            <v>BI_10A50 - Electric Rev Blanket - System</v>
          </cell>
          <cell r="D71" t="str">
            <v>ER_1000</v>
          </cell>
          <cell r="E71" t="str">
            <v>1000</v>
          </cell>
          <cell r="F71" t="str">
            <v>ER_1000 - Electric Revenue Blanket</v>
          </cell>
          <cell r="G71" t="str">
            <v>New Revenue - Growth</v>
          </cell>
          <cell r="H71" t="str">
            <v>Growth Subfunction</v>
          </cell>
          <cell r="I71" t="str">
            <v>Customer Requested</v>
          </cell>
        </row>
        <row r="72">
          <cell r="A72" t="str">
            <v>BI_10H07</v>
          </cell>
          <cell r="B72" t="str">
            <v>10H07</v>
          </cell>
          <cell r="C72" t="str">
            <v>BI_10H07 - Spok Fueling Stn &amp; Oil Storage Tank Vault Improv</v>
          </cell>
          <cell r="D72" t="str">
            <v>ER_7110</v>
          </cell>
          <cell r="E72" t="str">
            <v>7110</v>
          </cell>
          <cell r="F72" t="str">
            <v>ER_7110 - Spok Fueling Stn &amp; Oil Stor Tank Vault Improv</v>
          </cell>
          <cell r="G72" t="str">
            <v>Regular Capital - Pre Business Case</v>
          </cell>
          <cell r="H72" t="str">
            <v>No Function</v>
          </cell>
          <cell r="I72" t="str">
            <v>No Driver</v>
          </cell>
        </row>
        <row r="73">
          <cell r="A73" t="str">
            <v>BI_10N09</v>
          </cell>
          <cell r="B73" t="str">
            <v>10N09</v>
          </cell>
          <cell r="C73" t="str">
            <v>BI_10N09 - Power Plant Project</v>
          </cell>
          <cell r="D73" t="str">
            <v>ER_7050</v>
          </cell>
          <cell r="E73" t="str">
            <v>7050</v>
          </cell>
          <cell r="F73" t="str">
            <v>ER_7050 - Productivity Initiative</v>
          </cell>
          <cell r="G73" t="str">
            <v>Productivity</v>
          </cell>
          <cell r="H73" t="str">
            <v>Productivity Function</v>
          </cell>
          <cell r="I73" t="str">
            <v>No Driver</v>
          </cell>
        </row>
        <row r="74">
          <cell r="A74" t="str">
            <v>BI_10W09</v>
          </cell>
          <cell r="B74" t="str">
            <v>10W09</v>
          </cell>
          <cell r="C74" t="str">
            <v>BI_10W09 - Enterprise Business Continuity</v>
          </cell>
          <cell r="D74" t="str">
            <v>ER_5010</v>
          </cell>
          <cell r="E74" t="str">
            <v>5010</v>
          </cell>
          <cell r="F74" t="str">
            <v>ER_5010 - Enterprise Business Continuity</v>
          </cell>
          <cell r="G74" t="str">
            <v>Enterprise Business Continuity</v>
          </cell>
          <cell r="H74" t="str">
            <v>Security Capital</v>
          </cell>
          <cell r="I74" t="str">
            <v>Customer Service Quality &amp; Reliability</v>
          </cell>
        </row>
        <row r="75">
          <cell r="A75" t="str">
            <v>BI_11A50</v>
          </cell>
          <cell r="B75" t="str">
            <v>11A50</v>
          </cell>
          <cell r="C75" t="str">
            <v>BI_11A50 - Gas Revenue Blanket-System</v>
          </cell>
          <cell r="D75" t="str">
            <v>ER_1001</v>
          </cell>
          <cell r="E75" t="str">
            <v>1001</v>
          </cell>
          <cell r="F75" t="str">
            <v>ER_1001 - Gas Revenue Blanket</v>
          </cell>
          <cell r="G75" t="str">
            <v>New Revenue - Growth</v>
          </cell>
          <cell r="H75" t="str">
            <v>Growth Subfunction</v>
          </cell>
          <cell r="I75" t="str">
            <v>Customer Requested</v>
          </cell>
        </row>
        <row r="76">
          <cell r="A76" t="str">
            <v>BI_11D50</v>
          </cell>
          <cell r="B76" t="str">
            <v>11D50</v>
          </cell>
          <cell r="C76" t="str">
            <v>BI_11D50 - Mobile Collector purchase</v>
          </cell>
          <cell r="D76" t="str">
            <v>ER_7111</v>
          </cell>
          <cell r="E76" t="str">
            <v>7111</v>
          </cell>
          <cell r="F76" t="str">
            <v>ER_7111 - Purchase Mobile Collector to read ERTs</v>
          </cell>
          <cell r="G76" t="str">
            <v>Regular Capital - Pre Business Case</v>
          </cell>
          <cell r="H76" t="str">
            <v>No Function</v>
          </cell>
          <cell r="I76" t="str">
            <v>No Driver</v>
          </cell>
        </row>
        <row r="77">
          <cell r="A77" t="str">
            <v>BI_11F54</v>
          </cell>
          <cell r="B77" t="str">
            <v>11F54</v>
          </cell>
          <cell r="C77" t="str">
            <v>BI_11F54 - Remittance Processing Equipment</v>
          </cell>
          <cell r="D77" t="str">
            <v>ER_7050</v>
          </cell>
          <cell r="E77" t="str">
            <v>7050</v>
          </cell>
          <cell r="F77" t="str">
            <v>ER_7050 - Productivity Initiative</v>
          </cell>
          <cell r="G77" t="str">
            <v>Productivity</v>
          </cell>
          <cell r="H77" t="str">
            <v>Productivity Function</v>
          </cell>
          <cell r="I77" t="str">
            <v>No Driver</v>
          </cell>
        </row>
        <row r="78">
          <cell r="A78" t="str">
            <v>BI_11H07</v>
          </cell>
          <cell r="B78" t="str">
            <v>11H07</v>
          </cell>
          <cell r="C78" t="str">
            <v>BI_11H07 - COF HVAC improvements</v>
          </cell>
          <cell r="D78" t="str">
            <v>ER_7101</v>
          </cell>
          <cell r="E78" t="str">
            <v>7101</v>
          </cell>
          <cell r="F78" t="str">
            <v>ER_7101 - COF HVAC Improvmt</v>
          </cell>
          <cell r="G78" t="str">
            <v>HVAC Renovation Project</v>
          </cell>
          <cell r="H78" t="str">
            <v>Facilities Capital</v>
          </cell>
          <cell r="I78" t="str">
            <v>No Driver</v>
          </cell>
        </row>
        <row r="79">
          <cell r="A79" t="str">
            <v>BI_11K51</v>
          </cell>
          <cell r="B79" t="str">
            <v>11K51</v>
          </cell>
          <cell r="C79" t="str">
            <v>BI_11K51 - Zonar</v>
          </cell>
          <cell r="D79" t="str">
            <v>ER_7050</v>
          </cell>
          <cell r="E79" t="str">
            <v>7050</v>
          </cell>
          <cell r="F79" t="str">
            <v>ER_7050 - Productivity Initiative</v>
          </cell>
          <cell r="G79" t="str">
            <v>Productivity</v>
          </cell>
          <cell r="H79" t="str">
            <v>Productivity Function</v>
          </cell>
          <cell r="I79" t="str">
            <v>No Driver</v>
          </cell>
        </row>
        <row r="80">
          <cell r="A80" t="str">
            <v>BI_11N08</v>
          </cell>
          <cell r="B80" t="str">
            <v>11N08</v>
          </cell>
          <cell r="C80" t="str">
            <v>BI_11N08 - KIP 7700 Copier w 2300 Scanner</v>
          </cell>
          <cell r="D80" t="str">
            <v>ER_7050</v>
          </cell>
          <cell r="E80" t="str">
            <v>7050</v>
          </cell>
          <cell r="F80" t="str">
            <v>ER_7050 - Productivity Initiative</v>
          </cell>
          <cell r="G80" t="str">
            <v>Productivity</v>
          </cell>
          <cell r="H80" t="str">
            <v>Productivity Function</v>
          </cell>
          <cell r="I80" t="str">
            <v>No Driver</v>
          </cell>
        </row>
        <row r="81">
          <cell r="A81" t="str">
            <v>BI_11N09</v>
          </cell>
          <cell r="B81" t="str">
            <v>11N09</v>
          </cell>
          <cell r="C81" t="str">
            <v>BI_11N09 - Self Service Password project</v>
          </cell>
          <cell r="D81" t="str">
            <v>ER_7050</v>
          </cell>
          <cell r="E81" t="str">
            <v>7050</v>
          </cell>
          <cell r="F81" t="str">
            <v>ER_7050 - Productivity Initiative</v>
          </cell>
          <cell r="G81" t="str">
            <v>Productivity</v>
          </cell>
          <cell r="H81" t="str">
            <v>Productivity Function</v>
          </cell>
          <cell r="I81" t="str">
            <v>No Driver</v>
          </cell>
        </row>
        <row r="82">
          <cell r="A82" t="str">
            <v>BI_11P91</v>
          </cell>
          <cell r="B82" t="str">
            <v>11P91</v>
          </cell>
          <cell r="C82" t="str">
            <v>BI_11P91 - Technology Projects Minor Blanket &lt;$100,000</v>
          </cell>
          <cell r="D82" t="str">
            <v>ER_5006</v>
          </cell>
          <cell r="E82" t="str">
            <v>5006</v>
          </cell>
          <cell r="F82" t="str">
            <v>ER_5006 - Information Technology Expansion Program</v>
          </cell>
          <cell r="G82" t="str">
            <v>Technology Expansion to Enable Business Process</v>
          </cell>
          <cell r="H82" t="str">
            <v>ET Subfunction</v>
          </cell>
          <cell r="I82" t="str">
            <v>Performance &amp; Capacity</v>
          </cell>
        </row>
        <row r="83">
          <cell r="A83" t="str">
            <v>BI_11P92</v>
          </cell>
          <cell r="B83" t="str">
            <v>11P92</v>
          </cell>
          <cell r="C83" t="str">
            <v>BI_11P92 - Communications Systems</v>
          </cell>
          <cell r="D83" t="str">
            <v>ER_5111</v>
          </cell>
          <cell r="E83" t="str">
            <v>5111</v>
          </cell>
          <cell r="F83" t="str">
            <v>ER_5111 - Technology Projects Minor Blanket</v>
          </cell>
          <cell r="G83" t="str">
            <v>Regular Capital - Pre Business Case</v>
          </cell>
          <cell r="H83" t="str">
            <v>No Function</v>
          </cell>
          <cell r="I83" t="str">
            <v>No Driver</v>
          </cell>
        </row>
        <row r="84">
          <cell r="A84" t="str">
            <v>BI_11P93</v>
          </cell>
          <cell r="B84" t="str">
            <v>11P93</v>
          </cell>
          <cell r="C84" t="str">
            <v>BI_11P93 - Network Systems</v>
          </cell>
          <cell r="D84" t="str">
            <v>ER_5111</v>
          </cell>
          <cell r="E84" t="str">
            <v>5111</v>
          </cell>
          <cell r="F84" t="str">
            <v>ER_5111 - Technology Projects Minor Blanket</v>
          </cell>
          <cell r="G84" t="str">
            <v>Regular Capital - Pre Business Case</v>
          </cell>
          <cell r="H84" t="str">
            <v>No Function</v>
          </cell>
          <cell r="I84" t="str">
            <v>No Driver</v>
          </cell>
        </row>
        <row r="85">
          <cell r="A85" t="str">
            <v>BI_11P94</v>
          </cell>
          <cell r="B85" t="str">
            <v>11P94</v>
          </cell>
          <cell r="C85" t="str">
            <v>BI_11P94 - Central Systems</v>
          </cell>
          <cell r="D85" t="str">
            <v>ER_5111</v>
          </cell>
          <cell r="E85" t="str">
            <v>5111</v>
          </cell>
          <cell r="F85" t="str">
            <v>ER_5111 - Technology Projects Minor Blanket</v>
          </cell>
          <cell r="G85" t="str">
            <v>Regular Capital - Pre Business Case</v>
          </cell>
          <cell r="H85" t="str">
            <v>No Function</v>
          </cell>
          <cell r="I85" t="str">
            <v>No Driver</v>
          </cell>
        </row>
        <row r="86">
          <cell r="A86" t="str">
            <v>BI_11P95</v>
          </cell>
          <cell r="B86" t="str">
            <v>11P95</v>
          </cell>
          <cell r="C86" t="str">
            <v>BI_11P95 - Security Systems</v>
          </cell>
          <cell r="D86" t="str">
            <v>ER_5111</v>
          </cell>
          <cell r="E86" t="str">
            <v>5111</v>
          </cell>
          <cell r="F86" t="str">
            <v>ER_5111 - Technology Projects Minor Blanket</v>
          </cell>
          <cell r="G86" t="str">
            <v>Regular Capital - Pre Business Case</v>
          </cell>
          <cell r="H86" t="str">
            <v>No Function</v>
          </cell>
          <cell r="I86" t="str">
            <v>No Driver</v>
          </cell>
        </row>
        <row r="87">
          <cell r="A87" t="str">
            <v>BI_11P96</v>
          </cell>
          <cell r="B87" t="str">
            <v>11P96</v>
          </cell>
          <cell r="C87" t="str">
            <v>BI_11P96 - Environmental Systems</v>
          </cell>
          <cell r="D87" t="str">
            <v>ER_5111</v>
          </cell>
          <cell r="E87" t="str">
            <v>5111</v>
          </cell>
          <cell r="F87" t="str">
            <v>ER_5111 - Technology Projects Minor Blanket</v>
          </cell>
          <cell r="G87" t="str">
            <v>Regular Capital - Pre Business Case</v>
          </cell>
          <cell r="H87" t="str">
            <v>No Function</v>
          </cell>
          <cell r="I87" t="str">
            <v>No Driver</v>
          </cell>
        </row>
        <row r="88">
          <cell r="A88" t="str">
            <v>BI_11P97</v>
          </cell>
          <cell r="B88" t="str">
            <v>11P97</v>
          </cell>
          <cell r="C88" t="str">
            <v>BI_11P97 - Application Software Upgrades</v>
          </cell>
          <cell r="D88" t="str">
            <v>ER_5111</v>
          </cell>
          <cell r="E88" t="str">
            <v>5111</v>
          </cell>
          <cell r="F88" t="str">
            <v>ER_5111 - Technology Projects Minor Blanket</v>
          </cell>
          <cell r="G88" t="str">
            <v>Regular Capital - Pre Business Case</v>
          </cell>
          <cell r="H88" t="str">
            <v>No Function</v>
          </cell>
          <cell r="I88" t="str">
            <v>No Driver</v>
          </cell>
        </row>
        <row r="89">
          <cell r="A89" t="str">
            <v>BI_11P98</v>
          </cell>
          <cell r="B89" t="str">
            <v>11P98</v>
          </cell>
          <cell r="C89" t="str">
            <v>BI_11P98 - New Application Software</v>
          </cell>
          <cell r="D89" t="str">
            <v>ER_5111</v>
          </cell>
          <cell r="E89" t="str">
            <v>5111</v>
          </cell>
          <cell r="F89" t="str">
            <v>ER_5111 - Technology Projects Minor Blanket</v>
          </cell>
          <cell r="G89" t="str">
            <v>Regular Capital - Pre Business Case</v>
          </cell>
          <cell r="H89" t="str">
            <v>No Function</v>
          </cell>
          <cell r="I89" t="str">
            <v>No Driver</v>
          </cell>
        </row>
        <row r="90">
          <cell r="A90" t="str">
            <v>BI_11P99</v>
          </cell>
          <cell r="B90" t="str">
            <v>11P99</v>
          </cell>
          <cell r="C90" t="str">
            <v>BI_11P99 - Facility (New and Remodel) minor blanket</v>
          </cell>
          <cell r="D90" t="str">
            <v>ER_5111</v>
          </cell>
          <cell r="E90" t="str">
            <v>5111</v>
          </cell>
          <cell r="F90" t="str">
            <v>ER_5111 - Technology Projects Minor Blanket</v>
          </cell>
          <cell r="G90" t="str">
            <v>Regular Capital - Pre Business Case</v>
          </cell>
          <cell r="H90" t="str">
            <v>No Function</v>
          </cell>
          <cell r="I90" t="str">
            <v>No Driver</v>
          </cell>
        </row>
        <row r="91">
          <cell r="A91" t="str">
            <v>BI_11W09</v>
          </cell>
          <cell r="B91" t="str">
            <v>11W09</v>
          </cell>
          <cell r="C91" t="str">
            <v>BI_11W09 - Enterprise Data Architecture</v>
          </cell>
          <cell r="D91" t="str">
            <v>ER_5011</v>
          </cell>
          <cell r="E91" t="str">
            <v>5011</v>
          </cell>
          <cell r="F91" t="str">
            <v>ER_5011 - Enterprise Data Architecture</v>
          </cell>
          <cell r="G91" t="str">
            <v>Regular Capital - Pre Business Case</v>
          </cell>
          <cell r="H91" t="str">
            <v>No Function</v>
          </cell>
          <cell r="I91" t="str">
            <v>No Driver</v>
          </cell>
        </row>
        <row r="92">
          <cell r="A92" t="str">
            <v>BI_12A50</v>
          </cell>
          <cell r="B92" t="str">
            <v>12A50</v>
          </cell>
          <cell r="C92" t="str">
            <v>BI_12A50 - Gas Distr Non-Rev Blanket</v>
          </cell>
          <cell r="D92" t="str">
            <v>ER_3005</v>
          </cell>
          <cell r="E92" t="str">
            <v>3005</v>
          </cell>
          <cell r="F92" t="str">
            <v>ER_3005 - Gas Distribution Non-Revenue Blanket</v>
          </cell>
          <cell r="G92" t="str">
            <v>Gas Non-Revenue Program</v>
          </cell>
          <cell r="H92" t="str">
            <v>Gas Subfunction</v>
          </cell>
          <cell r="I92" t="str">
            <v>Failed Plant &amp; Operations</v>
          </cell>
        </row>
        <row r="93">
          <cell r="A93" t="str">
            <v>BI_12C06</v>
          </cell>
          <cell r="B93" t="str">
            <v>12C06</v>
          </cell>
          <cell r="C93" t="str">
            <v>BI_12C06 - CS2 Enhancement</v>
          </cell>
          <cell r="D93" t="str">
            <v>ER_7050</v>
          </cell>
          <cell r="E93" t="str">
            <v>7050</v>
          </cell>
          <cell r="F93" t="str">
            <v>ER_7050 - Productivity Initiative</v>
          </cell>
          <cell r="G93" t="str">
            <v>Productivity</v>
          </cell>
          <cell r="H93" t="str">
            <v>Productivity Function</v>
          </cell>
          <cell r="I93" t="str">
            <v>No Driver</v>
          </cell>
        </row>
        <row r="94">
          <cell r="A94" t="str">
            <v>BI_12E55</v>
          </cell>
          <cell r="B94" t="str">
            <v>12E55</v>
          </cell>
          <cell r="C94" t="str">
            <v>BI_12E55 - Avista Power Supply Optimization Project</v>
          </cell>
          <cell r="D94" t="str">
            <v>ER_7050</v>
          </cell>
          <cell r="E94" t="str">
            <v>7050</v>
          </cell>
          <cell r="F94" t="str">
            <v>ER_7050 - Productivity Initiative</v>
          </cell>
          <cell r="G94" t="str">
            <v>Productivity</v>
          </cell>
          <cell r="H94" t="str">
            <v>Productivity Function</v>
          </cell>
          <cell r="I94" t="str">
            <v>No Driver</v>
          </cell>
        </row>
        <row r="95">
          <cell r="A95" t="str">
            <v>BI_12H07</v>
          </cell>
          <cell r="B95" t="str">
            <v>12H07</v>
          </cell>
          <cell r="C95" t="str">
            <v>BI_12H07 - Liebert  Unit 2&amp;3 Data Center</v>
          </cell>
          <cell r="D95" t="str">
            <v>ER_7050</v>
          </cell>
          <cell r="E95" t="str">
            <v>7050</v>
          </cell>
          <cell r="F95" t="str">
            <v>ER_7050 - Productivity Initiative</v>
          </cell>
          <cell r="G95" t="str">
            <v>Productivity</v>
          </cell>
          <cell r="H95" t="str">
            <v>Productivity Function</v>
          </cell>
          <cell r="I95" t="str">
            <v>No Driver</v>
          </cell>
        </row>
        <row r="96">
          <cell r="A96" t="str">
            <v>BI_12N09</v>
          </cell>
          <cell r="B96" t="str">
            <v>12N09</v>
          </cell>
          <cell r="C96" t="str">
            <v>BI_12N09 - TL-Pro Application Replacement</v>
          </cell>
          <cell r="D96" t="str">
            <v>ER_7050</v>
          </cell>
          <cell r="E96" t="str">
            <v>7050</v>
          </cell>
          <cell r="F96" t="str">
            <v>ER_7050 - Productivity Initiative</v>
          </cell>
          <cell r="G96" t="str">
            <v>Productivity</v>
          </cell>
          <cell r="H96" t="str">
            <v>Productivity Function</v>
          </cell>
          <cell r="I96" t="str">
            <v>No Driver</v>
          </cell>
        </row>
        <row r="97">
          <cell r="A97" t="str">
            <v>BI_12V08</v>
          </cell>
          <cell r="B97" t="str">
            <v>12V08</v>
          </cell>
          <cell r="C97" t="str">
            <v>BI_12V08 - Union Pacific RR Permits to Easements Conversion</v>
          </cell>
          <cell r="D97" t="str">
            <v>ER_7112</v>
          </cell>
          <cell r="E97" t="str">
            <v>7112</v>
          </cell>
          <cell r="F97" t="str">
            <v>ER_7112 - Union Pacific RR Permits to Easements Conversion</v>
          </cell>
          <cell r="G97" t="str">
            <v>Regular Capital - Pre Business Case</v>
          </cell>
          <cell r="H97" t="str">
            <v>No Function</v>
          </cell>
          <cell r="I97" t="str">
            <v>No Driver</v>
          </cell>
        </row>
        <row r="98">
          <cell r="A98" t="str">
            <v>BI_12W09</v>
          </cell>
          <cell r="B98" t="str">
            <v>12W09</v>
          </cell>
          <cell r="C98" t="str">
            <v>BI_12W09 - Mobile Dispatch Upgrade</v>
          </cell>
          <cell r="D98" t="str">
            <v>ER_5112</v>
          </cell>
          <cell r="E98" t="str">
            <v>5112</v>
          </cell>
          <cell r="F98" t="str">
            <v>ER_5112 - Mobile Dispatch Upgrade</v>
          </cell>
          <cell r="G98" t="str">
            <v>Regular Capital - Pre Business Case</v>
          </cell>
          <cell r="H98" t="str">
            <v>No Function</v>
          </cell>
          <cell r="I98" t="str">
            <v>No Driver</v>
          </cell>
        </row>
        <row r="99">
          <cell r="A99" t="str">
            <v>BI_13D83</v>
          </cell>
          <cell r="B99" t="str">
            <v>13D83</v>
          </cell>
          <cell r="C99" t="str">
            <v>BI_13D83 - Gas Rev Projects/Goldendale</v>
          </cell>
          <cell r="D99" t="str">
            <v>ER_1001</v>
          </cell>
          <cell r="E99" t="str">
            <v>1001</v>
          </cell>
          <cell r="F99" t="str">
            <v>ER_1001 - Gas Revenue Blanket</v>
          </cell>
          <cell r="G99" t="str">
            <v>New Revenue - Growth</v>
          </cell>
          <cell r="H99" t="str">
            <v>Growth Subfunction</v>
          </cell>
          <cell r="I99" t="str">
            <v>Customer Requested</v>
          </cell>
        </row>
        <row r="100">
          <cell r="A100" t="str">
            <v>BI_13H07</v>
          </cell>
          <cell r="B100" t="str">
            <v>13H07</v>
          </cell>
          <cell r="C100" t="str">
            <v>BI_13H07 - Colville Service Center</v>
          </cell>
          <cell r="D100" t="str">
            <v>ER_7113</v>
          </cell>
          <cell r="E100" t="str">
            <v>7113</v>
          </cell>
          <cell r="F100" t="str">
            <v>ER_7113 - Colville Service Center</v>
          </cell>
          <cell r="G100" t="str">
            <v>Regular Capital - Pre Business Case</v>
          </cell>
          <cell r="H100" t="str">
            <v>No Function</v>
          </cell>
          <cell r="I100" t="str">
            <v>No Driver</v>
          </cell>
        </row>
        <row r="101">
          <cell r="A101" t="str">
            <v>BI_13K51</v>
          </cell>
          <cell r="B101" t="str">
            <v>13K51</v>
          </cell>
          <cell r="C101" t="str">
            <v>BI_13K51 - Weed Sprayer</v>
          </cell>
          <cell r="D101" t="str">
            <v>ER_7050</v>
          </cell>
          <cell r="E101" t="str">
            <v>7050</v>
          </cell>
          <cell r="F101" t="str">
            <v>ER_7050 - Productivity Initiative</v>
          </cell>
          <cell r="G101" t="str">
            <v>Productivity</v>
          </cell>
          <cell r="H101" t="str">
            <v>Productivity Function</v>
          </cell>
          <cell r="I101" t="str">
            <v>No Driver</v>
          </cell>
        </row>
        <row r="102">
          <cell r="A102" t="str">
            <v>BI_13M54</v>
          </cell>
          <cell r="B102" t="str">
            <v>13M54</v>
          </cell>
          <cell r="C102" t="str">
            <v>BI_13M54 - Install 15 kW Solar at the Rathdrum CETS Site</v>
          </cell>
          <cell r="D102" t="str">
            <v>ER_7114</v>
          </cell>
          <cell r="E102" t="str">
            <v>7114</v>
          </cell>
          <cell r="F102" t="str">
            <v>ER_7114 - Vehicle Portion of Solar Plug In Hybrid Initiative</v>
          </cell>
          <cell r="G102" t="str">
            <v>Regular Capital - Pre Business Case</v>
          </cell>
          <cell r="H102" t="str">
            <v>No Function</v>
          </cell>
          <cell r="I102" t="str">
            <v>No Driver</v>
          </cell>
        </row>
        <row r="103">
          <cell r="A103" t="str">
            <v>BI_13N09</v>
          </cell>
          <cell r="B103" t="str">
            <v>13N09</v>
          </cell>
          <cell r="C103" t="str">
            <v>BI_13N09 - Visibility - Gas PMC Opportunities</v>
          </cell>
          <cell r="D103" t="str">
            <v>ER_7050</v>
          </cell>
          <cell r="E103" t="str">
            <v>7050</v>
          </cell>
          <cell r="F103" t="str">
            <v>ER_7050 - Productivity Initiative</v>
          </cell>
          <cell r="G103" t="str">
            <v>Productivity</v>
          </cell>
          <cell r="H103" t="str">
            <v>Productivity Function</v>
          </cell>
          <cell r="I103" t="str">
            <v>No Driver</v>
          </cell>
        </row>
        <row r="104">
          <cell r="A104" t="str">
            <v>BI_13P09</v>
          </cell>
          <cell r="B104" t="str">
            <v>13P09</v>
          </cell>
          <cell r="C104" t="str">
            <v>BI_13P09 - IT for Facilities Projects</v>
          </cell>
          <cell r="D104" t="str">
            <v>ER_5006</v>
          </cell>
          <cell r="E104" t="str">
            <v>5006</v>
          </cell>
          <cell r="F104" t="str">
            <v>ER_5006 - Information Technology Expansion Program</v>
          </cell>
          <cell r="G104" t="str">
            <v>Technology Expansion to Enable Business Process</v>
          </cell>
          <cell r="H104" t="str">
            <v>ET Subfunction</v>
          </cell>
          <cell r="I104" t="str">
            <v>Performance &amp; Capacity</v>
          </cell>
        </row>
        <row r="105">
          <cell r="A105" t="str">
            <v>BI_13W09</v>
          </cell>
          <cell r="B105" t="str">
            <v>13W09</v>
          </cell>
          <cell r="C105" t="str">
            <v>BI_13W09 - Real Estate Permits</v>
          </cell>
          <cell r="D105" t="str">
            <v>ER_5113</v>
          </cell>
          <cell r="E105" t="str">
            <v>5113</v>
          </cell>
          <cell r="F105" t="str">
            <v>ER_5113 - Real Estate Permits</v>
          </cell>
          <cell r="G105" t="str">
            <v>Regular Capital - Pre Business Case</v>
          </cell>
          <cell r="H105" t="str">
            <v>No Function</v>
          </cell>
          <cell r="I105" t="str">
            <v>No Driver</v>
          </cell>
        </row>
        <row r="106">
          <cell r="A106" t="str">
            <v>BI_14C06</v>
          </cell>
          <cell r="B106" t="str">
            <v>14C06</v>
          </cell>
          <cell r="C106" t="str">
            <v>BI_14C06 - CS2 2014 Gas Flow Computer</v>
          </cell>
          <cell r="D106" t="str">
            <v>ER_7050</v>
          </cell>
          <cell r="E106" t="str">
            <v>7050</v>
          </cell>
          <cell r="F106" t="str">
            <v>ER_7050 - Productivity Initiative</v>
          </cell>
          <cell r="G106" t="str">
            <v>Productivity</v>
          </cell>
          <cell r="H106" t="str">
            <v>Productivity Function</v>
          </cell>
          <cell r="I106" t="str">
            <v>No Driver</v>
          </cell>
        </row>
        <row r="107">
          <cell r="A107" t="str">
            <v>BI_14D83</v>
          </cell>
          <cell r="B107" t="str">
            <v>14D83</v>
          </cell>
          <cell r="C107" t="str">
            <v>BI_14D83 - Gas Distribution Non Revenue-Goldendale</v>
          </cell>
          <cell r="D107" t="str">
            <v>ER_3005</v>
          </cell>
          <cell r="E107" t="str">
            <v>3005</v>
          </cell>
          <cell r="F107" t="str">
            <v>ER_3005 - Gas Distribution Non-Revenue Blanket</v>
          </cell>
          <cell r="G107" t="str">
            <v>Gas Non-Revenue Program</v>
          </cell>
          <cell r="H107" t="str">
            <v>Gas Subfunction</v>
          </cell>
          <cell r="I107" t="str">
            <v>Failed Plant &amp; Operations</v>
          </cell>
        </row>
        <row r="108">
          <cell r="A108" t="str">
            <v>BI_14E07</v>
          </cell>
          <cell r="B108" t="str">
            <v>14E07</v>
          </cell>
          <cell r="C108" t="str">
            <v>BI_14E07 - KFGS - Repl 5 Screw Fdrs w/VFDs &amp; Dist. Conveyor</v>
          </cell>
          <cell r="D108" t="str">
            <v>ER_7050</v>
          </cell>
          <cell r="E108" t="str">
            <v>7050</v>
          </cell>
          <cell r="F108" t="str">
            <v>ER_7050 - Productivity Initiative</v>
          </cell>
          <cell r="G108" t="str">
            <v>Productivity</v>
          </cell>
          <cell r="H108" t="str">
            <v>Productivity Function</v>
          </cell>
          <cell r="I108" t="str">
            <v>No Driver</v>
          </cell>
        </row>
        <row r="109">
          <cell r="A109" t="str">
            <v>BI_14E55</v>
          </cell>
          <cell r="B109" t="str">
            <v>14E55</v>
          </cell>
          <cell r="C109" t="str">
            <v>BI_14E55 - Lancaster 2014 Gas Flow Computer</v>
          </cell>
          <cell r="D109" t="str">
            <v>ER_7050</v>
          </cell>
          <cell r="E109" t="str">
            <v>7050</v>
          </cell>
          <cell r="F109" t="str">
            <v>ER_7050 - Productivity Initiative</v>
          </cell>
          <cell r="G109" t="str">
            <v>Productivity</v>
          </cell>
          <cell r="H109" t="str">
            <v>Productivity Function</v>
          </cell>
          <cell r="I109" t="str">
            <v>No Driver</v>
          </cell>
        </row>
        <row r="110">
          <cell r="A110" t="str">
            <v>BI_14H07</v>
          </cell>
          <cell r="B110" t="str">
            <v>14H07</v>
          </cell>
          <cell r="C110" t="str">
            <v>BI_14H07 - Injection Well into the Spokane Aquifer</v>
          </cell>
          <cell r="D110" t="str">
            <v>ER_7050</v>
          </cell>
          <cell r="E110" t="str">
            <v>7050</v>
          </cell>
          <cell r="F110" t="str">
            <v>ER_7050 - Productivity Initiative</v>
          </cell>
          <cell r="G110" t="str">
            <v>Productivity</v>
          </cell>
          <cell r="H110" t="str">
            <v>Productivity Function</v>
          </cell>
          <cell r="I110" t="str">
            <v>No Driver</v>
          </cell>
        </row>
        <row r="111">
          <cell r="A111" t="str">
            <v>BI_14H51</v>
          </cell>
          <cell r="B111" t="str">
            <v>14H51</v>
          </cell>
          <cell r="C111" t="str">
            <v>BI_14H51 - Derrick Phase Lifting Jibs</v>
          </cell>
          <cell r="D111" t="str">
            <v>ER_7050</v>
          </cell>
          <cell r="E111" t="str">
            <v>7050</v>
          </cell>
          <cell r="F111" t="str">
            <v>ER_7050 - Productivity Initiative</v>
          </cell>
          <cell r="G111" t="str">
            <v>Productivity</v>
          </cell>
          <cell r="H111" t="str">
            <v>Productivity Function</v>
          </cell>
          <cell r="I111" t="str">
            <v>No Driver</v>
          </cell>
        </row>
        <row r="112">
          <cell r="A112" t="str">
            <v>BI_14K51</v>
          </cell>
          <cell r="B112" t="str">
            <v>14K51</v>
          </cell>
          <cell r="C112" t="str">
            <v>BI_14K51 - Othello mini excavator and trailer</v>
          </cell>
          <cell r="D112" t="str">
            <v>ER_7050</v>
          </cell>
          <cell r="E112" t="str">
            <v>7050</v>
          </cell>
          <cell r="F112" t="str">
            <v>ER_7050 - Productivity Initiative</v>
          </cell>
          <cell r="G112" t="str">
            <v>Productivity</v>
          </cell>
          <cell r="H112" t="str">
            <v>Productivity Function</v>
          </cell>
          <cell r="I112" t="str">
            <v>No Driver</v>
          </cell>
        </row>
        <row r="113">
          <cell r="A113" t="str">
            <v>BI_14M54</v>
          </cell>
          <cell r="B113" t="str">
            <v>14M54</v>
          </cell>
          <cell r="C113" t="str">
            <v>BI_14M54 - Vehicle Portion of Solar &amp; Plug-In Hybrid Vehicle Initiative</v>
          </cell>
          <cell r="D113" t="str">
            <v>ER_7114</v>
          </cell>
          <cell r="E113" t="str">
            <v>7114</v>
          </cell>
          <cell r="F113" t="str">
            <v>ER_7114 - Vehicle Portion of Solar Plug In Hybrid Initiative</v>
          </cell>
          <cell r="G113" t="str">
            <v>Regular Capital - Pre Business Case</v>
          </cell>
          <cell r="H113" t="str">
            <v>No Function</v>
          </cell>
          <cell r="I113" t="str">
            <v>No Driver</v>
          </cell>
        </row>
        <row r="114">
          <cell r="A114" t="str">
            <v>BI_14N09</v>
          </cell>
          <cell r="B114" t="str">
            <v>14N09</v>
          </cell>
          <cell r="C114" t="str">
            <v>BI_14N09 - Enterprise Content Management (ECM)</v>
          </cell>
          <cell r="D114" t="str">
            <v>ER_7050</v>
          </cell>
          <cell r="E114" t="str">
            <v>7050</v>
          </cell>
          <cell r="F114" t="str">
            <v>ER_7050 - Productivity Initiative</v>
          </cell>
          <cell r="G114" t="str">
            <v>Productivity</v>
          </cell>
          <cell r="H114" t="str">
            <v>Productivity Function</v>
          </cell>
          <cell r="I114" t="str">
            <v>No Driver</v>
          </cell>
        </row>
        <row r="115">
          <cell r="A115" t="str">
            <v>BI_14T08</v>
          </cell>
          <cell r="B115" t="str">
            <v>14T08</v>
          </cell>
          <cell r="C115" t="str">
            <v>BI_14T08 - Battery Energy Storage Project</v>
          </cell>
          <cell r="D115" t="str">
            <v>ER_7060</v>
          </cell>
          <cell r="E115" t="str">
            <v>7060</v>
          </cell>
          <cell r="F115" t="str">
            <v>ER_7060 - Strategic Initiatives</v>
          </cell>
          <cell r="G115" t="str">
            <v>Strategic Initiatives</v>
          </cell>
          <cell r="H115" t="str">
            <v>Strategic</v>
          </cell>
          <cell r="I115" t="str">
            <v>No Driver</v>
          </cell>
        </row>
        <row r="116">
          <cell r="A116" t="str">
            <v>BI_14V08</v>
          </cell>
          <cell r="B116" t="str">
            <v>14V08</v>
          </cell>
          <cell r="C116" t="str">
            <v>BI_14V08 - GPX2 GPS Field Device</v>
          </cell>
          <cell r="D116" t="str">
            <v>ER_7050</v>
          </cell>
          <cell r="E116" t="str">
            <v>7050</v>
          </cell>
          <cell r="F116" t="str">
            <v>ER_7050 - Productivity Initiative</v>
          </cell>
          <cell r="G116" t="str">
            <v>Productivity</v>
          </cell>
          <cell r="H116" t="str">
            <v>Productivity Function</v>
          </cell>
          <cell r="I116" t="str">
            <v>No Driver</v>
          </cell>
        </row>
        <row r="117">
          <cell r="A117" t="str">
            <v>BI_14W09</v>
          </cell>
          <cell r="B117" t="str">
            <v>14W09</v>
          </cell>
          <cell r="C117" t="str">
            <v>BI_14W09 - Work Management System for GPSS</v>
          </cell>
          <cell r="D117" t="str">
            <v>ER_5114</v>
          </cell>
          <cell r="E117" t="str">
            <v>5114</v>
          </cell>
          <cell r="F117" t="str">
            <v>ER_5114 - Work Management System for GPSS</v>
          </cell>
          <cell r="G117" t="str">
            <v>Regular Capital - Pre Business Case</v>
          </cell>
          <cell r="H117" t="str">
            <v>No Function</v>
          </cell>
          <cell r="I117" t="str">
            <v>No Driver</v>
          </cell>
        </row>
        <row r="118">
          <cell r="A118" t="str">
            <v>BI_15A50</v>
          </cell>
          <cell r="B118" t="str">
            <v>15A50</v>
          </cell>
          <cell r="C118" t="str">
            <v>BI_15A50 - Gas Sys Reinforce-Minor- System</v>
          </cell>
          <cell r="D118" t="str">
            <v>ER_3000</v>
          </cell>
          <cell r="E118" t="str">
            <v>3000</v>
          </cell>
          <cell r="F118" t="str">
            <v>ER_3000 - Gas Reinforce-Minor Blanket</v>
          </cell>
          <cell r="G118" t="str">
            <v>Gas Reinforcement Program</v>
          </cell>
          <cell r="H118" t="str">
            <v>Gas Subfunction</v>
          </cell>
          <cell r="I118" t="str">
            <v>Performance &amp; Capacity</v>
          </cell>
        </row>
        <row r="119">
          <cell r="A119" t="str">
            <v>BI_15A54</v>
          </cell>
          <cell r="B119" t="str">
            <v>15A54</v>
          </cell>
          <cell r="C119" t="str">
            <v>BI_15A54 - Electric Vehicle Charging at Mission Campus</v>
          </cell>
          <cell r="D119" t="str">
            <v>ER_7060</v>
          </cell>
          <cell r="E119" t="str">
            <v>7060</v>
          </cell>
          <cell r="F119" t="str">
            <v>ER_7060 - Strategic Initiatives</v>
          </cell>
          <cell r="G119" t="str">
            <v>Strategic Initiatives</v>
          </cell>
          <cell r="H119" t="str">
            <v>Strategic</v>
          </cell>
          <cell r="I119" t="str">
            <v>No Driver</v>
          </cell>
        </row>
        <row r="120">
          <cell r="A120" t="str">
            <v>BI_15B53</v>
          </cell>
          <cell r="B120" t="str">
            <v>15B53</v>
          </cell>
          <cell r="C120" t="str">
            <v>BI_15B53 - Replace System Reinforcement - Palouse</v>
          </cell>
          <cell r="D120" t="str">
            <v>ER_3000</v>
          </cell>
          <cell r="E120" t="str">
            <v>3000</v>
          </cell>
          <cell r="F120" t="str">
            <v>ER_3000 - Gas Reinforce-Minor Blanket</v>
          </cell>
          <cell r="G120" t="str">
            <v>Gas Reinforcement Program</v>
          </cell>
          <cell r="H120" t="str">
            <v>Gas Subfunction</v>
          </cell>
          <cell r="I120" t="str">
            <v>Performance &amp; Capacity</v>
          </cell>
        </row>
        <row r="121">
          <cell r="A121" t="str">
            <v>BI_15D83</v>
          </cell>
          <cell r="B121" t="str">
            <v>15D83</v>
          </cell>
          <cell r="C121" t="str">
            <v>BI_15D83 - Replace System Reinforcement - Goldendale</v>
          </cell>
          <cell r="D121" t="str">
            <v>ER_3000</v>
          </cell>
          <cell r="E121" t="str">
            <v>3000</v>
          </cell>
          <cell r="F121" t="str">
            <v>ER_3000 - Gas Reinforce-Minor Blanket</v>
          </cell>
          <cell r="G121" t="str">
            <v>Gas Reinforcement Program</v>
          </cell>
          <cell r="H121" t="str">
            <v>Gas Subfunction</v>
          </cell>
          <cell r="I121" t="str">
            <v>Performance &amp; Capacity</v>
          </cell>
        </row>
        <row r="122">
          <cell r="A122" t="str">
            <v>BI_15E55</v>
          </cell>
          <cell r="B122" t="str">
            <v>15E55</v>
          </cell>
          <cell r="C122" t="str">
            <v>BI_15E55 - Avista Decision Support System (ADSS) Phase 2</v>
          </cell>
          <cell r="D122" t="str">
            <v>ER_7050</v>
          </cell>
          <cell r="E122" t="str">
            <v>7050</v>
          </cell>
          <cell r="F122" t="str">
            <v>ER_7050 - Productivity Initiative</v>
          </cell>
          <cell r="G122" t="str">
            <v>Productivity</v>
          </cell>
          <cell r="H122" t="str">
            <v>Productivity Function</v>
          </cell>
          <cell r="I122" t="str">
            <v>No Driver</v>
          </cell>
        </row>
        <row r="123">
          <cell r="A123" t="str">
            <v>BI_15H07</v>
          </cell>
          <cell r="B123" t="str">
            <v>15H07</v>
          </cell>
          <cell r="C123" t="str">
            <v>BI_15H07 - Modular Wall System for 3rd Floor-GOB</v>
          </cell>
          <cell r="D123" t="str">
            <v>ER_7050</v>
          </cell>
          <cell r="E123" t="str">
            <v>7050</v>
          </cell>
          <cell r="F123" t="str">
            <v>ER_7050 - Productivity Initiative</v>
          </cell>
          <cell r="G123" t="str">
            <v>Productivity</v>
          </cell>
          <cell r="H123" t="str">
            <v>Productivity Function</v>
          </cell>
          <cell r="I123" t="str">
            <v>No Driver</v>
          </cell>
        </row>
        <row r="124">
          <cell r="A124" t="str">
            <v>BI_15M54</v>
          </cell>
          <cell r="B124" t="str">
            <v>15M54</v>
          </cell>
          <cell r="C124" t="str">
            <v>BI_15M54 - Solar Portion of Solar &amp; Plug-In Hybrid Vehicle Initiative</v>
          </cell>
          <cell r="D124" t="str">
            <v>ER_7115</v>
          </cell>
          <cell r="E124" t="str">
            <v>7115</v>
          </cell>
          <cell r="F124" t="str">
            <v>ER_7115 - Solar Portion of Solar Plug In Hybrid Initiative</v>
          </cell>
          <cell r="G124" t="str">
            <v>Regular Capital - Pre Business Case</v>
          </cell>
          <cell r="H124" t="str">
            <v>No Function</v>
          </cell>
          <cell r="I124" t="str">
            <v>No Driver</v>
          </cell>
        </row>
        <row r="125">
          <cell r="A125" t="str">
            <v>BI_15N09</v>
          </cell>
          <cell r="B125" t="str">
            <v>15N09</v>
          </cell>
          <cell r="C125" t="str">
            <v>BI_15N09 - LMS Analytics</v>
          </cell>
          <cell r="D125" t="str">
            <v>ER_7050</v>
          </cell>
          <cell r="E125" t="str">
            <v>7050</v>
          </cell>
          <cell r="F125" t="str">
            <v>ER_7050 - Productivity Initiative</v>
          </cell>
          <cell r="G125" t="str">
            <v>Productivity</v>
          </cell>
          <cell r="H125" t="str">
            <v>Productivity Function</v>
          </cell>
          <cell r="I125" t="str">
            <v>No Driver</v>
          </cell>
        </row>
        <row r="126">
          <cell r="A126" t="str">
            <v>BI_15W09</v>
          </cell>
          <cell r="B126" t="str">
            <v>15W09</v>
          </cell>
          <cell r="C126" t="str">
            <v>BI_15W09 - Meter Data Management</v>
          </cell>
          <cell r="D126" t="str">
            <v>ER_5115</v>
          </cell>
          <cell r="E126" t="str">
            <v>5115</v>
          </cell>
          <cell r="F126" t="str">
            <v>ER_5115 - Meter Data Management</v>
          </cell>
          <cell r="G126" t="str">
            <v>Regular Capital - Pre Business Case</v>
          </cell>
          <cell r="H126" t="str">
            <v>No Function</v>
          </cell>
          <cell r="I126" t="str">
            <v>No Driver</v>
          </cell>
        </row>
        <row r="127">
          <cell r="A127" t="str">
            <v>BI_16A50</v>
          </cell>
          <cell r="B127" t="str">
            <v>16A50</v>
          </cell>
          <cell r="C127" t="str">
            <v>BI_16A50 - Replace of Deteriorated Gas Sys-Minor-System</v>
          </cell>
          <cell r="D127" t="str">
            <v>ER_3001</v>
          </cell>
          <cell r="E127" t="str">
            <v>3001</v>
          </cell>
          <cell r="F127" t="str">
            <v>ER_3001 - Replace Deteriorating Gas System</v>
          </cell>
          <cell r="G127" t="str">
            <v>Gas Deteriorated Steel Pipe Replacement Program</v>
          </cell>
          <cell r="H127" t="str">
            <v>Gas Subfunction</v>
          </cell>
          <cell r="I127" t="str">
            <v>Asset Condition</v>
          </cell>
        </row>
        <row r="128">
          <cell r="A128" t="str">
            <v>BI_16E55</v>
          </cell>
          <cell r="B128" t="str">
            <v>16E55</v>
          </cell>
          <cell r="C128" t="str">
            <v>BI_16E55 - Avista Decision Support System (ADSS) Phase 3</v>
          </cell>
          <cell r="D128" t="str">
            <v>ER_7050</v>
          </cell>
          <cell r="E128" t="str">
            <v>7050</v>
          </cell>
          <cell r="F128" t="str">
            <v>ER_7050 - Productivity Initiative</v>
          </cell>
          <cell r="G128" t="str">
            <v>Productivity</v>
          </cell>
          <cell r="H128" t="str">
            <v>Productivity Function</v>
          </cell>
          <cell r="I128" t="str">
            <v>No Driver</v>
          </cell>
        </row>
        <row r="129">
          <cell r="A129" t="str">
            <v>BI_16H07</v>
          </cell>
          <cell r="B129" t="str">
            <v>16H07</v>
          </cell>
          <cell r="C129" t="str">
            <v>BI_16H07 - Jack Stewart Training Center Modular Office Purch</v>
          </cell>
          <cell r="D129" t="str">
            <v>ER_7116</v>
          </cell>
          <cell r="E129" t="str">
            <v>7116</v>
          </cell>
          <cell r="F129" t="str">
            <v>ER_7116 - Jack Stewart Training Center Modular Office Purch</v>
          </cell>
          <cell r="G129" t="str">
            <v>Regular Capital - Pre Business Case</v>
          </cell>
          <cell r="H129" t="str">
            <v>No Function</v>
          </cell>
          <cell r="I129" t="str">
            <v>No Driver</v>
          </cell>
        </row>
        <row r="130">
          <cell r="A130" t="str">
            <v>BI_16N09</v>
          </cell>
          <cell r="B130" t="str">
            <v>16N09</v>
          </cell>
          <cell r="C130" t="str">
            <v>BI_16N09 - Visibility 1.3 - Gas PMC</v>
          </cell>
          <cell r="D130" t="str">
            <v>ER_7050</v>
          </cell>
          <cell r="E130" t="str">
            <v>7050</v>
          </cell>
          <cell r="F130" t="str">
            <v>ER_7050 - Productivity Initiative</v>
          </cell>
          <cell r="G130" t="str">
            <v>Productivity</v>
          </cell>
          <cell r="H130" t="str">
            <v>Productivity Function</v>
          </cell>
          <cell r="I130" t="str">
            <v>No Driver</v>
          </cell>
        </row>
        <row r="131">
          <cell r="A131" t="str">
            <v>BI_16W09</v>
          </cell>
          <cell r="B131" t="str">
            <v>16W09</v>
          </cell>
          <cell r="C131" t="str">
            <v>BI_16W09 - LMS for Field Offices</v>
          </cell>
          <cell r="D131" t="str">
            <v>ER_5116</v>
          </cell>
          <cell r="E131" t="str">
            <v>5116</v>
          </cell>
          <cell r="F131" t="str">
            <v>ER_5116 - LMS for Field Offices</v>
          </cell>
          <cell r="G131" t="str">
            <v>Regular Capital - Pre Business Case</v>
          </cell>
          <cell r="H131" t="str">
            <v>No Function</v>
          </cell>
          <cell r="I131" t="str">
            <v>No Driver</v>
          </cell>
        </row>
        <row r="132">
          <cell r="A132" t="str">
            <v>BI_17A50</v>
          </cell>
          <cell r="B132" t="str">
            <v>17A50</v>
          </cell>
          <cell r="C132" t="str">
            <v>BI_17A50 - Gas Reg Station Reliability - Minor Blanket</v>
          </cell>
          <cell r="D132" t="str">
            <v>ER_3002</v>
          </cell>
          <cell r="E132" t="str">
            <v>3002</v>
          </cell>
          <cell r="F132" t="str">
            <v>ER_3002 - Regulator Reliable - Blanket</v>
          </cell>
          <cell r="G132" t="str">
            <v>Gas Regulator Station Replacement Program</v>
          </cell>
          <cell r="H132" t="str">
            <v>Gas Subfunction</v>
          </cell>
          <cell r="I132" t="str">
            <v>Asset Condition</v>
          </cell>
        </row>
        <row r="133">
          <cell r="A133" t="str">
            <v>BI_17D83</v>
          </cell>
          <cell r="B133" t="str">
            <v>17D83</v>
          </cell>
          <cell r="C133" t="str">
            <v>BI_17D83 - Gas Regulator Station Reliability - Goldendale</v>
          </cell>
          <cell r="D133" t="str">
            <v>ER_3002</v>
          </cell>
          <cell r="E133" t="str">
            <v>3002</v>
          </cell>
          <cell r="F133" t="str">
            <v>ER_3002 - Regulator Reliable - Blanket</v>
          </cell>
          <cell r="G133" t="str">
            <v>Gas Regulator Station Replacement Program</v>
          </cell>
          <cell r="H133" t="str">
            <v>Gas Subfunction</v>
          </cell>
          <cell r="I133" t="str">
            <v>Asset Condition</v>
          </cell>
        </row>
        <row r="134">
          <cell r="A134" t="str">
            <v>BI_17H07</v>
          </cell>
          <cell r="B134" t="str">
            <v>17H07</v>
          </cell>
          <cell r="C134" t="str">
            <v>BI_17H07 - Purchase Modular Office Building for Airport</v>
          </cell>
          <cell r="D134" t="str">
            <v>ER_7117</v>
          </cell>
          <cell r="E134" t="str">
            <v>7117</v>
          </cell>
          <cell r="F134" t="str">
            <v>ER_7117 - Purchase Modular Office Building for Airport</v>
          </cell>
          <cell r="G134" t="str">
            <v>Regular Capital - Pre Business Case</v>
          </cell>
          <cell r="H134" t="str">
            <v>No Function</v>
          </cell>
          <cell r="I134" t="str">
            <v>No Driver</v>
          </cell>
        </row>
        <row r="135">
          <cell r="A135" t="str">
            <v>BI_17J53</v>
          </cell>
          <cell r="B135" t="str">
            <v>17J53</v>
          </cell>
          <cell r="C135" t="str">
            <v>BI_17J53 - Gas Regulator Station Reliability - Sandpoint</v>
          </cell>
          <cell r="D135" t="str">
            <v>ER_3002</v>
          </cell>
          <cell r="E135" t="str">
            <v>3002</v>
          </cell>
          <cell r="F135" t="str">
            <v>ER_3002 - Regulator Reliable - Blanket</v>
          </cell>
          <cell r="G135" t="str">
            <v>Gas Regulator Station Replacement Program</v>
          </cell>
          <cell r="H135" t="str">
            <v>Gas Subfunction</v>
          </cell>
          <cell r="I135" t="str">
            <v>Asset Condition</v>
          </cell>
        </row>
        <row r="136">
          <cell r="A136" t="str">
            <v>BI_17N09</v>
          </cell>
          <cell r="B136" t="str">
            <v>17N09</v>
          </cell>
          <cell r="C136" t="str">
            <v>BI_17N09 - Embotics Software</v>
          </cell>
          <cell r="D136" t="str">
            <v>ER_7050</v>
          </cell>
          <cell r="E136" t="str">
            <v>7050</v>
          </cell>
          <cell r="F136" t="str">
            <v>ER_7050 - Productivity Initiative</v>
          </cell>
          <cell r="G136" t="str">
            <v>Productivity</v>
          </cell>
          <cell r="H136" t="str">
            <v>Productivity Function</v>
          </cell>
          <cell r="I136" t="str">
            <v>No Driver</v>
          </cell>
        </row>
        <row r="137">
          <cell r="A137" t="str">
            <v>BI_17W01</v>
          </cell>
          <cell r="B137" t="str">
            <v>17W01</v>
          </cell>
          <cell r="C137" t="str">
            <v>BI_17W01 - Energy Delivery Modernization</v>
          </cell>
          <cell r="D137" t="str">
            <v>ER_5017</v>
          </cell>
          <cell r="E137" t="str">
            <v>5017</v>
          </cell>
          <cell r="F137" t="str">
            <v>ER_5017 - Energy Delivery Modernization</v>
          </cell>
          <cell r="G137" t="str">
            <v>Energy Delivery Modernization</v>
          </cell>
          <cell r="H137" t="str">
            <v>ET Subfunction</v>
          </cell>
          <cell r="I137" t="str">
            <v>Asset Condition</v>
          </cell>
        </row>
        <row r="138">
          <cell r="A138" t="str">
            <v>BI_17W09</v>
          </cell>
          <cell r="B138" t="str">
            <v>17W09</v>
          </cell>
          <cell r="C138" t="str">
            <v>BI_17W09 - Mobile Dispatch 2</v>
          </cell>
          <cell r="D138" t="str">
            <v>ER_5117</v>
          </cell>
          <cell r="E138" t="str">
            <v>5117</v>
          </cell>
          <cell r="F138" t="str">
            <v>ER_5117 - Mobile Dispatch 2</v>
          </cell>
          <cell r="G138" t="str">
            <v>Regular Capital - Pre Business Case</v>
          </cell>
          <cell r="H138" t="str">
            <v>No Function</v>
          </cell>
          <cell r="I138" t="str">
            <v>No Driver</v>
          </cell>
        </row>
        <row r="139">
          <cell r="A139" t="str">
            <v>BI_18F02</v>
          </cell>
          <cell r="B139" t="str">
            <v>18F02</v>
          </cell>
          <cell r="C139" t="str">
            <v>BI_18F02 - Resource Request Replacement</v>
          </cell>
          <cell r="D139" t="str">
            <v>ER_7050</v>
          </cell>
          <cell r="E139" t="str">
            <v>7050</v>
          </cell>
          <cell r="F139" t="str">
            <v>ER_7050 - Productivity Initiative</v>
          </cell>
          <cell r="G139" t="str">
            <v>Productivity</v>
          </cell>
          <cell r="H139" t="str">
            <v>Productivity Function</v>
          </cell>
          <cell r="I139" t="str">
            <v>No Driver</v>
          </cell>
        </row>
        <row r="140">
          <cell r="A140" t="str">
            <v>BI_18H07</v>
          </cell>
          <cell r="B140" t="str">
            <v>18H07</v>
          </cell>
          <cell r="C140" t="str">
            <v>BI_18H07 - Purchase homes and land adjacent to Spokane campus</v>
          </cell>
          <cell r="D140" t="str">
            <v>ER_7118</v>
          </cell>
          <cell r="E140" t="str">
            <v>7118</v>
          </cell>
          <cell r="F140" t="str">
            <v>ER_7118 - Purchase homes and land adjacent to Spokane campus</v>
          </cell>
          <cell r="G140" t="str">
            <v>Regular Capital - Pre Business Case</v>
          </cell>
          <cell r="H140" t="str">
            <v>No Function</v>
          </cell>
          <cell r="I140" t="str">
            <v>No Driver</v>
          </cell>
        </row>
        <row r="141">
          <cell r="A141" t="str">
            <v>BI_18N09</v>
          </cell>
          <cell r="B141" t="str">
            <v>18N09</v>
          </cell>
          <cell r="C141" t="str">
            <v>BI_18N09 - Application Performance Monitoring</v>
          </cell>
          <cell r="D141" t="str">
            <v>ER_7050</v>
          </cell>
          <cell r="E141" t="str">
            <v>7050</v>
          </cell>
          <cell r="F141" t="str">
            <v>ER_7050 - Productivity Initiative</v>
          </cell>
          <cell r="G141" t="str">
            <v>Productivity</v>
          </cell>
          <cell r="H141" t="str">
            <v>Productivity Function</v>
          </cell>
          <cell r="I141" t="str">
            <v>No Driver</v>
          </cell>
        </row>
        <row r="142">
          <cell r="A142" t="str">
            <v>BI_18W01</v>
          </cell>
          <cell r="B142" t="str">
            <v>18W01</v>
          </cell>
          <cell r="C142" t="str">
            <v>BI_18W01 - Energy Delivery Op Efficiency &amp; Shared Services</v>
          </cell>
          <cell r="D142" t="str">
            <v>ER_5018</v>
          </cell>
          <cell r="E142" t="str">
            <v>5018</v>
          </cell>
          <cell r="F142" t="str">
            <v>ER_5018 - Energy Delivery Op Efficiency &amp; Shared Services</v>
          </cell>
          <cell r="G142" t="str">
            <v>Energy Delivery Operational Efficiency &amp; Shared Services</v>
          </cell>
          <cell r="H142" t="str">
            <v>ET Subfunction</v>
          </cell>
          <cell r="I142" t="str">
            <v>Performance &amp; Capacity</v>
          </cell>
        </row>
        <row r="143">
          <cell r="A143" t="str">
            <v>BI_18W02</v>
          </cell>
          <cell r="B143" t="str">
            <v>18W02</v>
          </cell>
          <cell r="C143" t="str">
            <v>BI_18W02 - Energy Resources Modern &amp; Op Efficiency EDAN</v>
          </cell>
          <cell r="D143" t="str">
            <v>ER_5019</v>
          </cell>
          <cell r="E143" t="str">
            <v>5019</v>
          </cell>
          <cell r="F143" t="str">
            <v>ER_5019 - Energy Resources Modernization &amp; Op Efficiency</v>
          </cell>
          <cell r="G143" t="str">
            <v>Energy Resources Modernization &amp; Operational Efficiency</v>
          </cell>
          <cell r="H143" t="str">
            <v>ET Subfunction</v>
          </cell>
          <cell r="I143" t="str">
            <v>Performance &amp; Capacity</v>
          </cell>
        </row>
        <row r="144">
          <cell r="A144" t="str">
            <v>BI_18W03</v>
          </cell>
          <cell r="B144" t="str">
            <v>18W03</v>
          </cell>
          <cell r="C144" t="str">
            <v>BI_18W03 - Energy Resources Modern &amp; Op Efficiency GDAA</v>
          </cell>
          <cell r="D144" t="str">
            <v>ER_5019</v>
          </cell>
          <cell r="E144" t="str">
            <v>5019</v>
          </cell>
          <cell r="F144" t="str">
            <v>ER_5019 - Energy Resources Modernization &amp; Op Efficiency</v>
          </cell>
          <cell r="G144" t="str">
            <v>Energy Resources Modernization &amp; Operational Efficiency</v>
          </cell>
          <cell r="H144" t="str">
            <v>ET Subfunction</v>
          </cell>
          <cell r="I144" t="str">
            <v>Performance &amp; Capacity</v>
          </cell>
        </row>
        <row r="145">
          <cell r="A145" t="str">
            <v>BI_18W09</v>
          </cell>
          <cell r="B145" t="str">
            <v>18W09</v>
          </cell>
          <cell r="C145" t="str">
            <v>BI_18W09 - Enterprise Voice Portal (EVP)</v>
          </cell>
          <cell r="D145" t="str">
            <v>ER_5118</v>
          </cell>
          <cell r="E145" t="str">
            <v>5118</v>
          </cell>
          <cell r="F145" t="str">
            <v>ER_5118 - Enterprise Voice Portal (EVP)</v>
          </cell>
          <cell r="G145" t="str">
            <v>Regular Capital - Pre Business Case</v>
          </cell>
          <cell r="H145" t="str">
            <v>No Function</v>
          </cell>
          <cell r="I145" t="str">
            <v>No Driver</v>
          </cell>
        </row>
        <row r="146">
          <cell r="A146" t="str">
            <v>BI_19B04</v>
          </cell>
          <cell r="B146" t="str">
            <v>19B04</v>
          </cell>
          <cell r="C146" t="str">
            <v>BI_19B04 - Upriver Park Development</v>
          </cell>
          <cell r="D146" t="str">
            <v>ER_7060</v>
          </cell>
          <cell r="E146" t="str">
            <v>7060</v>
          </cell>
          <cell r="F146" t="str">
            <v>ER_7060 - Strategic Initiatives</v>
          </cell>
          <cell r="G146" t="str">
            <v>Strategic Initiatives</v>
          </cell>
          <cell r="H146" t="str">
            <v>Strategic</v>
          </cell>
          <cell r="I146" t="str">
            <v>No Driver</v>
          </cell>
        </row>
        <row r="147">
          <cell r="A147" t="str">
            <v>BI_19C51</v>
          </cell>
          <cell r="B147" t="str">
            <v>19C51</v>
          </cell>
          <cell r="C147" t="str">
            <v>BI_19C51 - South Landing (Catalyst) - Clean Energy Fund 3</v>
          </cell>
          <cell r="D147" t="str">
            <v>ER_7060</v>
          </cell>
          <cell r="E147" t="str">
            <v>7060</v>
          </cell>
          <cell r="F147" t="str">
            <v>ER_7060 - Strategic Initiatives</v>
          </cell>
          <cell r="G147" t="str">
            <v>Strategic Initiatives</v>
          </cell>
          <cell r="H147" t="str">
            <v>Strategic</v>
          </cell>
          <cell r="I147" t="str">
            <v>No Driver</v>
          </cell>
        </row>
        <row r="148">
          <cell r="A148" t="str">
            <v>BI_19E55</v>
          </cell>
          <cell r="B148" t="str">
            <v>19E55</v>
          </cell>
          <cell r="C148" t="str">
            <v>BI_19E55 - Avista Decision Support System Phase 4</v>
          </cell>
          <cell r="D148" t="str">
            <v>ER_7050</v>
          </cell>
          <cell r="E148" t="str">
            <v>7050</v>
          </cell>
          <cell r="F148" t="str">
            <v>ER_7050 - Productivity Initiative</v>
          </cell>
          <cell r="G148" t="str">
            <v>Productivity</v>
          </cell>
          <cell r="H148" t="str">
            <v>Productivity Function</v>
          </cell>
          <cell r="I148" t="str">
            <v>No Driver</v>
          </cell>
        </row>
        <row r="149">
          <cell r="A149" t="str">
            <v>BI_19H07</v>
          </cell>
          <cell r="B149" t="str">
            <v>19H07</v>
          </cell>
          <cell r="C149" t="str">
            <v>BI_19H07 - EIM Transmission Facilities Upgrade</v>
          </cell>
          <cell r="D149" t="str">
            <v>ER_7141</v>
          </cell>
          <cell r="E149" t="str">
            <v>7141</v>
          </cell>
          <cell r="F149" t="str">
            <v>ER_7141 - Energy Imbalance Market</v>
          </cell>
          <cell r="G149" t="str">
            <v>Energy Imbalance Market</v>
          </cell>
          <cell r="H149" t="str">
            <v>Other Subfunction</v>
          </cell>
          <cell r="I149" t="str">
            <v>Performance &amp; Capacity</v>
          </cell>
        </row>
        <row r="150">
          <cell r="A150" t="str">
            <v>BI_19N09</v>
          </cell>
          <cell r="B150" t="str">
            <v>19N09</v>
          </cell>
          <cell r="C150" t="str">
            <v>BI_19N09 - ET BI Network - EIM</v>
          </cell>
          <cell r="D150" t="str">
            <v>ER_7141</v>
          </cell>
          <cell r="E150" t="str">
            <v>7141</v>
          </cell>
          <cell r="F150" t="str">
            <v>ER_7141 - Energy Imbalance Market</v>
          </cell>
          <cell r="G150" t="str">
            <v>Energy Imbalance Market</v>
          </cell>
          <cell r="H150" t="str">
            <v>Other Subfunction</v>
          </cell>
          <cell r="I150" t="str">
            <v>Performance &amp; Capacity</v>
          </cell>
        </row>
        <row r="151">
          <cell r="A151" t="str">
            <v>BI_19P08</v>
          </cell>
          <cell r="B151" t="str">
            <v>19P08</v>
          </cell>
          <cell r="C151" t="str">
            <v>BI_19P08 - Real Time Power System Simulator</v>
          </cell>
          <cell r="D151" t="str">
            <v>ER_7060</v>
          </cell>
          <cell r="E151" t="str">
            <v>7060</v>
          </cell>
          <cell r="F151" t="str">
            <v>ER_7060 - Strategic Initiatives</v>
          </cell>
          <cell r="G151" t="str">
            <v>Strategic Initiatives</v>
          </cell>
          <cell r="H151" t="str">
            <v>Strategic</v>
          </cell>
          <cell r="I151" t="str">
            <v>No Driver</v>
          </cell>
        </row>
        <row r="152">
          <cell r="A152" t="str">
            <v>BI_19P09</v>
          </cell>
          <cell r="B152" t="str">
            <v>19P09</v>
          </cell>
          <cell r="C152" t="str">
            <v>BI_19P09 - Moducom Replacement (RTCCS)</v>
          </cell>
          <cell r="D152" t="str">
            <v>ER_5119</v>
          </cell>
          <cell r="E152" t="str">
            <v>5119</v>
          </cell>
          <cell r="F152" t="str">
            <v>ER_5119 - Moducom Replacement (RTCCS)</v>
          </cell>
          <cell r="G152" t="str">
            <v>RTCCS Refresh</v>
          </cell>
          <cell r="H152" t="str">
            <v>ET Subfunction</v>
          </cell>
          <cell r="I152" t="str">
            <v>No Driver</v>
          </cell>
        </row>
        <row r="153">
          <cell r="A153" t="str">
            <v>BI_19P99</v>
          </cell>
          <cell r="B153" t="str">
            <v>19P99</v>
          </cell>
          <cell r="C153" t="str">
            <v>BI_19P99 - Technology and Security HUB Building Improvements</v>
          </cell>
          <cell r="D153" t="str">
            <v>ER_7148</v>
          </cell>
          <cell r="E153" t="str">
            <v>7148</v>
          </cell>
          <cell r="F153" t="str">
            <v>ER_7148 - Catalyst Proj Integr Test Fac Tenant Improvements</v>
          </cell>
          <cell r="G153" t="str">
            <v>Catalyst Project – Integrated Test Facility Tenant Improvements</v>
          </cell>
          <cell r="H153" t="str">
            <v>Strategic</v>
          </cell>
          <cell r="I153" t="str">
            <v>No Driver</v>
          </cell>
        </row>
        <row r="154">
          <cell r="A154" t="str">
            <v>BI_19V08</v>
          </cell>
          <cell r="B154" t="str">
            <v>19V08</v>
          </cell>
          <cell r="C154" t="str">
            <v>BI_19V08 - Local Improvement Districts</v>
          </cell>
          <cell r="D154" t="str">
            <v>ER_7119</v>
          </cell>
          <cell r="E154" t="str">
            <v>7119</v>
          </cell>
          <cell r="F154" t="str">
            <v>ER_7119 - Local Improvement Districts</v>
          </cell>
          <cell r="G154" t="str">
            <v>Regular Capital - Pre Business Case</v>
          </cell>
          <cell r="H154" t="str">
            <v>No Function</v>
          </cell>
          <cell r="I154" t="str">
            <v>No Driver</v>
          </cell>
        </row>
        <row r="155">
          <cell r="A155" t="str">
            <v>BI_19W01</v>
          </cell>
          <cell r="B155" t="str">
            <v>19W01</v>
          </cell>
          <cell r="C155" t="str">
            <v>BI_19W01 - Energy Resources Modern &amp; Op Efficiency CDAA</v>
          </cell>
          <cell r="D155" t="str">
            <v>ER_5019</v>
          </cell>
          <cell r="E155" t="str">
            <v>5019</v>
          </cell>
          <cell r="F155" t="str">
            <v>ER_5019 - Energy Resources Modernization &amp; Op Efficiency</v>
          </cell>
          <cell r="G155" t="str">
            <v>Energy Resources Modernization &amp; Operational Efficiency</v>
          </cell>
          <cell r="H155" t="str">
            <v>ET Subfunction</v>
          </cell>
          <cell r="I155" t="str">
            <v>Performance &amp; Capacity</v>
          </cell>
        </row>
        <row r="156">
          <cell r="A156" t="str">
            <v>BI_19W09</v>
          </cell>
          <cell r="B156" t="str">
            <v>19W09</v>
          </cell>
          <cell r="C156" t="str">
            <v>BI_19W09 - Customer Experience Platform</v>
          </cell>
          <cell r="D156" t="str">
            <v>ER_7060</v>
          </cell>
          <cell r="E156" t="str">
            <v>7060</v>
          </cell>
          <cell r="F156" t="str">
            <v>ER_7060 - Strategic Initiatives</v>
          </cell>
          <cell r="G156" t="str">
            <v>Strategic Initiatives</v>
          </cell>
          <cell r="H156" t="str">
            <v>Strategic</v>
          </cell>
          <cell r="I156" t="str">
            <v>No Driver</v>
          </cell>
        </row>
        <row r="157">
          <cell r="A157" t="str">
            <v>BI_1BH07</v>
          </cell>
          <cell r="B157" t="str">
            <v>1BH07</v>
          </cell>
          <cell r="C157" t="str">
            <v>BI_1BH07 - Build Ross Court Parking Lot</v>
          </cell>
          <cell r="D157" t="str">
            <v>ER_7131</v>
          </cell>
          <cell r="E157" t="str">
            <v>7131</v>
          </cell>
          <cell r="F157" t="str">
            <v>ER_7131 - COF Long Term Restructuring Plan Phase 2</v>
          </cell>
          <cell r="G157" t="str">
            <v>Campus Repurposing Phase 2</v>
          </cell>
          <cell r="H157" t="str">
            <v>Facilities Capital</v>
          </cell>
          <cell r="I157" t="str">
            <v>Performance &amp; Capacity</v>
          </cell>
        </row>
        <row r="158">
          <cell r="A158" t="str">
            <v>BI_20B19</v>
          </cell>
          <cell r="B158" t="str">
            <v>20B19</v>
          </cell>
          <cell r="C158" t="str">
            <v>BI_20B19 - Dynamic Infrastructure Platform</v>
          </cell>
          <cell r="D158" t="str">
            <v>ER_7050</v>
          </cell>
          <cell r="E158" t="str">
            <v>7050</v>
          </cell>
          <cell r="F158" t="str">
            <v>ER_7050 - Productivity Initiative</v>
          </cell>
          <cell r="G158" t="str">
            <v>Productivity</v>
          </cell>
          <cell r="H158" t="str">
            <v>Productivity Function</v>
          </cell>
          <cell r="I158" t="str">
            <v>No Driver</v>
          </cell>
        </row>
        <row r="159">
          <cell r="A159" t="str">
            <v>BI_20H07</v>
          </cell>
          <cell r="B159" t="str">
            <v>20H07</v>
          </cell>
          <cell r="C159" t="str">
            <v>BI_20H07 - Spokane Health Clinic</v>
          </cell>
          <cell r="D159" t="str">
            <v>ER_7120</v>
          </cell>
          <cell r="E159" t="str">
            <v>7120</v>
          </cell>
          <cell r="F159" t="str">
            <v>ER_7120 - Spokane Health Clinic</v>
          </cell>
          <cell r="G159" t="str">
            <v>Clinic Expansion Project</v>
          </cell>
          <cell r="H159" t="str">
            <v>Facilities Capital</v>
          </cell>
          <cell r="I159" t="str">
            <v>No Driver</v>
          </cell>
        </row>
        <row r="160">
          <cell r="A160" t="str">
            <v>BI_20N09</v>
          </cell>
          <cell r="B160" t="str">
            <v>20N09</v>
          </cell>
          <cell r="C160" t="str">
            <v>BI_20N09 - ET BI Hardware/Software - EIM</v>
          </cell>
          <cell r="D160" t="str">
            <v>ER_7141</v>
          </cell>
          <cell r="E160" t="str">
            <v>7141</v>
          </cell>
          <cell r="F160" t="str">
            <v>ER_7141 - Energy Imbalance Market</v>
          </cell>
          <cell r="G160" t="str">
            <v>Energy Imbalance Market</v>
          </cell>
          <cell r="H160" t="str">
            <v>Other Subfunction</v>
          </cell>
          <cell r="I160" t="str">
            <v>Performance &amp; Capacity</v>
          </cell>
        </row>
        <row r="161">
          <cell r="A161" t="str">
            <v>BI_20P01</v>
          </cell>
          <cell r="B161" t="str">
            <v>20P01</v>
          </cell>
          <cell r="C161" t="str">
            <v>BI_20P01 - Enterprise &amp; Control Network Infrastructure CDAA</v>
          </cell>
          <cell r="D161" t="str">
            <v>ER_5020</v>
          </cell>
          <cell r="E161" t="str">
            <v>5020</v>
          </cell>
          <cell r="F161" t="str">
            <v>ER_5020 - Enterprise &amp; Control Network Infrastructure</v>
          </cell>
          <cell r="G161" t="str">
            <v>Enterprise &amp; Control Network Infrastructure</v>
          </cell>
          <cell r="H161" t="str">
            <v>ET Subfunction</v>
          </cell>
          <cell r="I161" t="str">
            <v>Performance &amp; Capacity</v>
          </cell>
        </row>
        <row r="162">
          <cell r="A162" t="str">
            <v>BI_20P02</v>
          </cell>
          <cell r="B162" t="str">
            <v>20P02</v>
          </cell>
          <cell r="C162" t="str">
            <v>BI_20P02 - Enterprise &amp; Control Network Infrastructure EDAN</v>
          </cell>
          <cell r="D162" t="str">
            <v>ER_5020</v>
          </cell>
          <cell r="E162" t="str">
            <v>5020</v>
          </cell>
          <cell r="F162" t="str">
            <v>ER_5020 - Enterprise &amp; Control Network Infrastructure</v>
          </cell>
          <cell r="G162" t="str">
            <v>Enterprise &amp; Control Network Infrastructure</v>
          </cell>
          <cell r="H162" t="str">
            <v>ET Subfunction</v>
          </cell>
          <cell r="I162" t="str">
            <v>Performance &amp; Capacity</v>
          </cell>
        </row>
        <row r="163">
          <cell r="A163" t="str">
            <v>BI_20P08</v>
          </cell>
          <cell r="B163" t="str">
            <v>20P08</v>
          </cell>
          <cell r="C163" t="str">
            <v>BI_20P08 - Clean Energy Fund 2</v>
          </cell>
          <cell r="D163" t="str">
            <v>ER_7060</v>
          </cell>
          <cell r="E163" t="str">
            <v>7060</v>
          </cell>
          <cell r="F163" t="str">
            <v>ER_7060 - Strategic Initiatives</v>
          </cell>
          <cell r="G163" t="str">
            <v>Strategic Initiatives</v>
          </cell>
          <cell r="H163" t="str">
            <v>Strategic</v>
          </cell>
          <cell r="I163" t="str">
            <v>No Driver</v>
          </cell>
        </row>
        <row r="164">
          <cell r="A164" t="str">
            <v>BI_20P99</v>
          </cell>
          <cell r="B164" t="str">
            <v>20P99</v>
          </cell>
          <cell r="C164" t="str">
            <v>BI_20P99 - Technology and Security HUB Building Improvements (7060)</v>
          </cell>
          <cell r="D164" t="str">
            <v>ER_7060</v>
          </cell>
          <cell r="E164" t="str">
            <v>7060</v>
          </cell>
          <cell r="F164" t="str">
            <v>ER_7060 - Strategic Initiatives</v>
          </cell>
          <cell r="G164" t="str">
            <v>Strategic Initiatives</v>
          </cell>
          <cell r="H164" t="str">
            <v>Strategic</v>
          </cell>
          <cell r="I164" t="str">
            <v>No Driver</v>
          </cell>
        </row>
        <row r="165">
          <cell r="A165" t="str">
            <v>BI_20W09</v>
          </cell>
          <cell r="B165" t="str">
            <v>20W09</v>
          </cell>
          <cell r="C165" t="str">
            <v>BI_20W09 - GRC Software (Governance, Risk &amp; Compliance)</v>
          </cell>
          <cell r="D165" t="str">
            <v>ER_5120</v>
          </cell>
          <cell r="E165" t="str">
            <v>5120</v>
          </cell>
          <cell r="F165" t="str">
            <v>ER_5120 - GRC Software (Governance, Risk &amp; Compliance)</v>
          </cell>
          <cell r="G165" t="str">
            <v>Regular Capital - Pre Business Case</v>
          </cell>
          <cell r="H165" t="str">
            <v>No Function</v>
          </cell>
          <cell r="I165" t="str">
            <v>No Driver</v>
          </cell>
        </row>
        <row r="166">
          <cell r="A166" t="str">
            <v>BI_21H07</v>
          </cell>
          <cell r="B166" t="str">
            <v>21H07</v>
          </cell>
          <cell r="C166" t="str">
            <v>BI_21H07 - St Maries New Service Center</v>
          </cell>
          <cell r="D166" t="str">
            <v>ER_7121</v>
          </cell>
          <cell r="E166" t="str">
            <v>7121</v>
          </cell>
          <cell r="F166" t="str">
            <v>ER_7121 - St Maries New Service Center</v>
          </cell>
          <cell r="G166" t="str">
            <v>Regular Capital - Pre Business Case</v>
          </cell>
          <cell r="H166" t="str">
            <v>No Function</v>
          </cell>
          <cell r="I166" t="str">
            <v>No Driver</v>
          </cell>
        </row>
        <row r="167">
          <cell r="A167" t="str">
            <v>BI_21K51</v>
          </cell>
          <cell r="B167" t="str">
            <v>21K51</v>
          </cell>
          <cell r="C167" t="str">
            <v>BI_21K51 - Transportation Equipment-CD.AN</v>
          </cell>
          <cell r="D167" t="str">
            <v>ER_7000</v>
          </cell>
          <cell r="E167" t="str">
            <v>7000</v>
          </cell>
          <cell r="F167" t="str">
            <v>ER_7000 - Transportation Equip</v>
          </cell>
          <cell r="G167" t="str">
            <v>Fleet Services Capital Plan</v>
          </cell>
          <cell r="H167" t="str">
            <v>Other Subfunction</v>
          </cell>
          <cell r="I167" t="str">
            <v>Asset Condition</v>
          </cell>
        </row>
        <row r="168">
          <cell r="A168" t="str">
            <v>BI_21P09</v>
          </cell>
          <cell r="B168" t="str">
            <v>21P09</v>
          </cell>
          <cell r="C168" t="str">
            <v>BI_21P09 - Microwave Replacement with Fiber</v>
          </cell>
          <cell r="D168" t="str">
            <v>ER_5121</v>
          </cell>
          <cell r="E168" t="str">
            <v>5121</v>
          </cell>
          <cell r="F168" t="str">
            <v>ER_5121 - Microwave Replacement with Fiber</v>
          </cell>
          <cell r="G168" t="str">
            <v>Microwave Refresh Business Case</v>
          </cell>
          <cell r="H168" t="str">
            <v>ET Subfunction</v>
          </cell>
          <cell r="I168" t="str">
            <v>Asset Condition</v>
          </cell>
        </row>
        <row r="169">
          <cell r="A169" t="str">
            <v>BI_21W09</v>
          </cell>
          <cell r="B169" t="str">
            <v>21W09</v>
          </cell>
          <cell r="C169" t="str">
            <v>BI_21W09 - Developer Environment Program</v>
          </cell>
          <cell r="D169" t="str">
            <v>ER_5021</v>
          </cell>
          <cell r="E169" t="str">
            <v>5021</v>
          </cell>
          <cell r="F169" t="str">
            <v>ER_5021 - Developer Environment Program</v>
          </cell>
          <cell r="G169" t="str">
            <v>Regular Capital - Pre Business Case</v>
          </cell>
          <cell r="H169" t="str">
            <v>No Function</v>
          </cell>
          <cell r="I169" t="str">
            <v>No Driver</v>
          </cell>
        </row>
        <row r="170">
          <cell r="A170" t="str">
            <v>BI_22H07</v>
          </cell>
          <cell r="B170" t="str">
            <v>22H07</v>
          </cell>
          <cell r="C170" t="str">
            <v>BI_22H07 - Davenport Service Center</v>
          </cell>
          <cell r="D170" t="str">
            <v>ER_7122</v>
          </cell>
          <cell r="E170" t="str">
            <v>7122</v>
          </cell>
          <cell r="F170" t="str">
            <v>ER_7122 - Davenport Service Center</v>
          </cell>
          <cell r="G170" t="str">
            <v>Regular Capital - Pre Business Case</v>
          </cell>
          <cell r="H170" t="str">
            <v>No Function</v>
          </cell>
          <cell r="I170" t="str">
            <v>No Driver</v>
          </cell>
        </row>
        <row r="171">
          <cell r="A171" t="str">
            <v>BI_22K51</v>
          </cell>
          <cell r="B171" t="str">
            <v>22K51</v>
          </cell>
          <cell r="C171" t="str">
            <v>BI_22K51 - Transportation Equipment-CD.ID</v>
          </cell>
          <cell r="D171" t="str">
            <v>ER_7000</v>
          </cell>
          <cell r="E171" t="str">
            <v>7000</v>
          </cell>
          <cell r="F171" t="str">
            <v>ER_7000 - Transportation Equip</v>
          </cell>
          <cell r="G171" t="str">
            <v>Fleet Services Capital Plan</v>
          </cell>
          <cell r="H171" t="str">
            <v>Other Subfunction</v>
          </cell>
          <cell r="I171" t="str">
            <v>Asset Condition</v>
          </cell>
        </row>
        <row r="172">
          <cell r="A172" t="str">
            <v>BI_22P01</v>
          </cell>
          <cell r="B172" t="str">
            <v>22P01</v>
          </cell>
          <cell r="C172" t="str">
            <v>BI_22P01 - Enterprise Communication Systems</v>
          </cell>
          <cell r="D172" t="str">
            <v>ER_5022</v>
          </cell>
          <cell r="E172" t="str">
            <v>5022</v>
          </cell>
          <cell r="F172" t="str">
            <v>ER_5022 - Enterprise Communication Systems</v>
          </cell>
          <cell r="G172" t="str">
            <v>Enterprise Communication Systems</v>
          </cell>
          <cell r="H172" t="str">
            <v>ET Subfunction</v>
          </cell>
          <cell r="I172" t="str">
            <v>Performance &amp; Capacity</v>
          </cell>
        </row>
        <row r="173">
          <cell r="A173" t="str">
            <v>BI_22P09</v>
          </cell>
          <cell r="B173" t="str">
            <v>22P09</v>
          </cell>
          <cell r="C173" t="str">
            <v>BI_22P09 - M230 to Hatwai</v>
          </cell>
          <cell r="D173" t="str">
            <v>ER_5121</v>
          </cell>
          <cell r="E173" t="str">
            <v>5121</v>
          </cell>
          <cell r="F173" t="str">
            <v>ER_5121 - Microwave Replacement with Fiber</v>
          </cell>
          <cell r="G173" t="str">
            <v>Microwave Refresh Business Case</v>
          </cell>
          <cell r="H173" t="str">
            <v>ET Subfunction</v>
          </cell>
          <cell r="I173" t="str">
            <v>Asset Condition</v>
          </cell>
        </row>
        <row r="174">
          <cell r="A174" t="str">
            <v>BI_23A50</v>
          </cell>
          <cell r="B174" t="str">
            <v>23A50</v>
          </cell>
          <cell r="C174" t="str">
            <v>BI_23A50 - Gas Sys Relocat Due to St&amp;Hwy Relocat-Minor Blk</v>
          </cell>
          <cell r="D174" t="str">
            <v>ER_3003</v>
          </cell>
          <cell r="E174" t="str">
            <v>3003</v>
          </cell>
          <cell r="F174" t="str">
            <v>ER_3003 - Gas Replace-St&amp;Hwy</v>
          </cell>
          <cell r="G174" t="str">
            <v>Gas Replacement Street and Highway Program</v>
          </cell>
          <cell r="H174" t="str">
            <v>Gas Subfunction</v>
          </cell>
          <cell r="I174" t="str">
            <v>Mandatory &amp; Compliance</v>
          </cell>
        </row>
        <row r="175">
          <cell r="A175" t="str">
            <v>BI_23H07</v>
          </cell>
          <cell r="B175" t="str">
            <v>23H07</v>
          </cell>
          <cell r="C175" t="str">
            <v>BI_23H07 - Ritzville New Service Center</v>
          </cell>
          <cell r="D175" t="str">
            <v>ER_7123</v>
          </cell>
          <cell r="E175" t="str">
            <v>7123</v>
          </cell>
          <cell r="F175" t="str">
            <v>ER_7123 - Ritzville New Service Center</v>
          </cell>
          <cell r="G175" t="str">
            <v>Regular Capital - Pre Business Case</v>
          </cell>
          <cell r="H175" t="str">
            <v>No Function</v>
          </cell>
          <cell r="I175" t="str">
            <v>No Driver</v>
          </cell>
        </row>
        <row r="176">
          <cell r="A176" t="str">
            <v>BI_23K51</v>
          </cell>
          <cell r="B176" t="str">
            <v>23K51</v>
          </cell>
          <cell r="C176" t="str">
            <v>BI_23K51 - Transportation Equipment-CD.WA</v>
          </cell>
          <cell r="D176" t="str">
            <v>ER_7000</v>
          </cell>
          <cell r="E176" t="str">
            <v>7000</v>
          </cell>
          <cell r="F176" t="str">
            <v>ER_7000 - Transportation Equip</v>
          </cell>
          <cell r="G176" t="str">
            <v>Fleet Services Capital Plan</v>
          </cell>
          <cell r="H176" t="str">
            <v>Other Subfunction</v>
          </cell>
          <cell r="I176" t="str">
            <v>Asset Condition</v>
          </cell>
        </row>
        <row r="177">
          <cell r="A177" t="str">
            <v>BI_23P01</v>
          </cell>
          <cell r="B177" t="str">
            <v>23P01</v>
          </cell>
          <cell r="C177" t="str">
            <v>BI_23P01 - Enterprise Information Management &amp; Analytics</v>
          </cell>
          <cell r="D177" t="str">
            <v>ER_5023</v>
          </cell>
          <cell r="E177" t="str">
            <v>5023</v>
          </cell>
          <cell r="F177" t="str">
            <v>ER_5023 - Enterprise Information Management &amp; Analytics</v>
          </cell>
          <cell r="G177" t="str">
            <v>Enterprise Information Management &amp; Analytics</v>
          </cell>
          <cell r="H177" t="str">
            <v>ET Subfunction</v>
          </cell>
          <cell r="I177" t="str">
            <v>Performance &amp; Capacity</v>
          </cell>
        </row>
        <row r="178">
          <cell r="A178" t="str">
            <v>BI_23P09</v>
          </cell>
          <cell r="B178" t="str">
            <v>23P09</v>
          </cell>
          <cell r="C178" t="str">
            <v>BI_23P09 - M230 to BEN</v>
          </cell>
          <cell r="D178" t="str">
            <v>ER_5121</v>
          </cell>
          <cell r="E178" t="str">
            <v>5121</v>
          </cell>
          <cell r="F178" t="str">
            <v>ER_5121 - Microwave Replacement with Fiber</v>
          </cell>
          <cell r="G178" t="str">
            <v>Microwave Refresh Business Case</v>
          </cell>
          <cell r="H178" t="str">
            <v>ET Subfunction</v>
          </cell>
          <cell r="I178" t="str">
            <v>Asset Condition</v>
          </cell>
        </row>
        <row r="179">
          <cell r="A179" t="str">
            <v>BI_23W01</v>
          </cell>
          <cell r="B179" t="str">
            <v>23W01</v>
          </cell>
          <cell r="C179" t="str">
            <v>BI_23W01 - Enterprise Information Management &amp; Analytics</v>
          </cell>
          <cell r="D179" t="str">
            <v>ER_5023</v>
          </cell>
          <cell r="E179" t="str">
            <v>5023</v>
          </cell>
          <cell r="F179" t="str">
            <v>ER_5023 - Enterprise Information Management &amp; Analytics</v>
          </cell>
          <cell r="G179" t="str">
            <v>Enterprise Information Management &amp; Analytics</v>
          </cell>
          <cell r="H179" t="str">
            <v>ET Subfunction</v>
          </cell>
          <cell r="I179" t="str">
            <v>Performance &amp; Capacity</v>
          </cell>
        </row>
        <row r="180">
          <cell r="A180" t="str">
            <v>BI_23W09</v>
          </cell>
          <cell r="B180" t="str">
            <v>23W09</v>
          </cell>
          <cell r="C180" t="str">
            <v>BI_23W09 - Electronic Records Management</v>
          </cell>
          <cell r="D180" t="str">
            <v>ER_5123</v>
          </cell>
          <cell r="E180" t="str">
            <v>5123</v>
          </cell>
          <cell r="F180" t="str">
            <v>ER_5123 - Electronic Records Management</v>
          </cell>
          <cell r="G180" t="str">
            <v>Regular Capital - Pre Business Case</v>
          </cell>
          <cell r="H180" t="str">
            <v>No Function</v>
          </cell>
          <cell r="I180" t="str">
            <v>No Driver</v>
          </cell>
        </row>
        <row r="181">
          <cell r="A181" t="str">
            <v>BI_24A50</v>
          </cell>
          <cell r="B181" t="str">
            <v>24A50</v>
          </cell>
          <cell r="C181" t="str">
            <v>BI_24A50 - Industrial Gas Customers-Minor Blanket</v>
          </cell>
          <cell r="D181" t="str">
            <v>ER_1052</v>
          </cell>
          <cell r="E181" t="str">
            <v>1052</v>
          </cell>
          <cell r="F181" t="str">
            <v>ER_1052 - Industrial Gas Customer Minor Blanket</v>
          </cell>
          <cell r="G181" t="str">
            <v>New Revenue - Growth</v>
          </cell>
          <cell r="H181" t="str">
            <v>Growth Subfunction</v>
          </cell>
          <cell r="I181" t="str">
            <v>Customer Requested</v>
          </cell>
        </row>
        <row r="182">
          <cell r="A182" t="str">
            <v>BI_24B53</v>
          </cell>
          <cell r="B182" t="str">
            <v>24B53</v>
          </cell>
          <cell r="C182" t="str">
            <v>BI_24B53 - Ind Gas Cust - Minor Blanket</v>
          </cell>
          <cell r="D182" t="str">
            <v>ER_1052</v>
          </cell>
          <cell r="E182" t="str">
            <v>1052</v>
          </cell>
          <cell r="F182" t="str">
            <v>ER_1052 - Industrial Gas Customer Minor Blanket</v>
          </cell>
          <cell r="G182" t="str">
            <v>New Revenue - Growth</v>
          </cell>
          <cell r="H182" t="str">
            <v>Growth Subfunction</v>
          </cell>
          <cell r="I182" t="str">
            <v>Customer Requested</v>
          </cell>
        </row>
        <row r="183">
          <cell r="A183" t="str">
            <v>BI_24H07</v>
          </cell>
          <cell r="B183" t="str">
            <v>24H07</v>
          </cell>
          <cell r="C183" t="str">
            <v>BI_24H07 - Jack Stewart replace Modular Bldgs w Addn</v>
          </cell>
          <cell r="D183" t="str">
            <v>ER_7124</v>
          </cell>
          <cell r="E183" t="str">
            <v>7124</v>
          </cell>
          <cell r="F183" t="str">
            <v>ER_7124 - Jack Stewart replace Modular Bldgs w Addn</v>
          </cell>
          <cell r="G183" t="str">
            <v>Regular Capital - Pre Business Case</v>
          </cell>
          <cell r="H183" t="str">
            <v>No Function</v>
          </cell>
          <cell r="I183" t="str">
            <v>No Driver</v>
          </cell>
        </row>
        <row r="184">
          <cell r="A184" t="str">
            <v>BI_24W09</v>
          </cell>
          <cell r="B184" t="str">
            <v>24W09</v>
          </cell>
          <cell r="C184" t="str">
            <v>BI_24W09 - Business Application Refresh/Upgrade Program</v>
          </cell>
          <cell r="D184" t="str">
            <v>ER_5024</v>
          </cell>
          <cell r="E184" t="str">
            <v>5024</v>
          </cell>
          <cell r="F184" t="str">
            <v>ER_5024 - Business Application Refresh/Upgrade Program</v>
          </cell>
          <cell r="G184" t="str">
            <v>Regular Capital - Pre Business Case</v>
          </cell>
          <cell r="H184" t="str">
            <v>No Function</v>
          </cell>
          <cell r="I184" t="str">
            <v>No Driver</v>
          </cell>
        </row>
        <row r="185">
          <cell r="A185" t="str">
            <v>BI_25H07</v>
          </cell>
          <cell r="B185" t="str">
            <v>25H07</v>
          </cell>
          <cell r="C185" t="str">
            <v>BI_25H07 - Ross Court Building</v>
          </cell>
          <cell r="D185" t="str">
            <v>ER_7125</v>
          </cell>
          <cell r="E185" t="str">
            <v>7125</v>
          </cell>
          <cell r="F185" t="str">
            <v>ER_7125 - Ross Court Building</v>
          </cell>
          <cell r="G185" t="str">
            <v>Regular Capital - Pre Business Case</v>
          </cell>
          <cell r="H185" t="str">
            <v>No Function</v>
          </cell>
          <cell r="I185" t="str">
            <v>No Driver</v>
          </cell>
        </row>
        <row r="186">
          <cell r="A186" t="str">
            <v>BI_25P01</v>
          </cell>
          <cell r="B186" t="str">
            <v>25P01</v>
          </cell>
          <cell r="C186" t="str">
            <v>BI_25P01 - Environmental Control &amp; Monitoring Systems</v>
          </cell>
          <cell r="D186" t="str">
            <v>ER_5025</v>
          </cell>
          <cell r="E186" t="str">
            <v>5025</v>
          </cell>
          <cell r="F186" t="str">
            <v>ER_5025 - Environmental Control &amp; Monitoring Systems</v>
          </cell>
          <cell r="G186" t="str">
            <v>Environmental Control &amp; Monitoring Systems</v>
          </cell>
          <cell r="H186" t="str">
            <v>ET Subfunction</v>
          </cell>
          <cell r="I186" t="str">
            <v>Performance &amp; Capacity</v>
          </cell>
        </row>
        <row r="187">
          <cell r="A187" t="str">
            <v>BI_25W09</v>
          </cell>
          <cell r="B187" t="str">
            <v>25W09</v>
          </cell>
          <cell r="C187" t="str">
            <v>BI_25W09 - Oracle Database Upgrade to 11g</v>
          </cell>
          <cell r="D187" t="str">
            <v>ER_5125</v>
          </cell>
          <cell r="E187" t="str">
            <v>5125</v>
          </cell>
          <cell r="F187" t="str">
            <v>ER_5125 - Oracle Database Upgrade to 11g</v>
          </cell>
          <cell r="G187" t="str">
            <v>Regular Capital - Pre Business Case</v>
          </cell>
          <cell r="H187" t="str">
            <v>No Function</v>
          </cell>
          <cell r="I187" t="str">
            <v>No Driver</v>
          </cell>
        </row>
        <row r="188">
          <cell r="A188" t="str">
            <v>BI_26H07</v>
          </cell>
          <cell r="B188" t="str">
            <v>26H07</v>
          </cell>
          <cell r="C188" t="str">
            <v>BI_26H07 - New Spokane Warehouse</v>
          </cell>
          <cell r="D188" t="str">
            <v>ER_7126</v>
          </cell>
          <cell r="E188" t="str">
            <v>7126</v>
          </cell>
          <cell r="F188" t="str">
            <v>ER_7126 - Long term Campus Re-Structuring Plan</v>
          </cell>
          <cell r="G188" t="str">
            <v>Campus Repurposing Phase 1</v>
          </cell>
          <cell r="H188" t="str">
            <v>Facilities Capital</v>
          </cell>
          <cell r="I188" t="str">
            <v>Performance &amp; Capacity</v>
          </cell>
        </row>
        <row r="189">
          <cell r="A189" t="str">
            <v>BI_26W01</v>
          </cell>
          <cell r="B189" t="str">
            <v>26W01</v>
          </cell>
          <cell r="C189" t="str">
            <v>BI_26W01 - ET Modernization &amp; Op Efficiency - Technology</v>
          </cell>
          <cell r="D189" t="str">
            <v>ER_5026</v>
          </cell>
          <cell r="E189" t="str">
            <v>5026</v>
          </cell>
          <cell r="F189" t="str">
            <v>ER_5026 - ET Modernization &amp; Op Efficiency - Technology</v>
          </cell>
          <cell r="G189" t="str">
            <v>ET Modernization &amp; Operational Efficiency - Technology</v>
          </cell>
          <cell r="H189" t="str">
            <v>ET Subfunction</v>
          </cell>
          <cell r="I189" t="str">
            <v>Performance &amp; Capacity</v>
          </cell>
        </row>
        <row r="190">
          <cell r="A190" t="str">
            <v>BI_26W09</v>
          </cell>
          <cell r="B190" t="str">
            <v>26W09</v>
          </cell>
          <cell r="C190" t="str">
            <v>BI_26W09 - WorkPlace Replatforming</v>
          </cell>
          <cell r="D190" t="str">
            <v>ER_5126</v>
          </cell>
          <cell r="E190" t="str">
            <v>5126</v>
          </cell>
          <cell r="F190" t="str">
            <v>ER_5126 - WorkPlace Replatforming</v>
          </cell>
          <cell r="G190" t="str">
            <v>Regular Capital - Pre Business Case</v>
          </cell>
          <cell r="H190" t="str">
            <v>No Function</v>
          </cell>
          <cell r="I190" t="str">
            <v>No Driver</v>
          </cell>
        </row>
        <row r="191">
          <cell r="A191" t="str">
            <v>BI_27M54</v>
          </cell>
          <cell r="B191" t="str">
            <v>27M54</v>
          </cell>
          <cell r="C191" t="str">
            <v>BI_27M54 - CNG Fleet Conversion</v>
          </cell>
          <cell r="D191" t="str">
            <v>ER_7127</v>
          </cell>
          <cell r="E191" t="str">
            <v>7127</v>
          </cell>
          <cell r="F191" t="str">
            <v>ER_7127 - CNG Fleet Conversion</v>
          </cell>
          <cell r="G191" t="str">
            <v>CNG Fleet Conversion</v>
          </cell>
          <cell r="H191" t="str">
            <v>Strategic</v>
          </cell>
          <cell r="I191" t="str">
            <v>No Driver</v>
          </cell>
        </row>
        <row r="192">
          <cell r="A192" t="str">
            <v>BI_27P01</v>
          </cell>
          <cell r="B192" t="str">
            <v>27P01</v>
          </cell>
          <cell r="C192" t="str">
            <v>BI_27P01 - Fiber Network Lease Service Replacement</v>
          </cell>
          <cell r="D192" t="str">
            <v>ER_5027</v>
          </cell>
          <cell r="E192" t="str">
            <v>5027</v>
          </cell>
          <cell r="F192" t="str">
            <v>ER_5027 - Fiber Network Lease Service Replacement</v>
          </cell>
          <cell r="G192" t="str">
            <v>Fiber Network Lease Service Replacement</v>
          </cell>
          <cell r="H192" t="str">
            <v>ET Subfunction</v>
          </cell>
          <cell r="I192" t="str">
            <v>Performance &amp; Capacity</v>
          </cell>
        </row>
        <row r="193">
          <cell r="A193" t="str">
            <v>BI_27P09</v>
          </cell>
          <cell r="B193" t="str">
            <v>27P09</v>
          </cell>
          <cell r="C193" t="str">
            <v>BI_27P09 - DIMP Infrastructure</v>
          </cell>
          <cell r="D193" t="str">
            <v>ER_5127</v>
          </cell>
          <cell r="E193" t="str">
            <v>5127</v>
          </cell>
          <cell r="F193" t="str">
            <v>ER_5127 - Gas Compliance Applications</v>
          </cell>
          <cell r="G193" t="str">
            <v>Regular Capital - Pre Business Case</v>
          </cell>
          <cell r="H193" t="str">
            <v>No Function</v>
          </cell>
          <cell r="I193" t="str">
            <v>No Driver</v>
          </cell>
        </row>
        <row r="194">
          <cell r="A194" t="str">
            <v>BI_28B56</v>
          </cell>
          <cell r="B194" t="str">
            <v>28B56</v>
          </cell>
          <cell r="C194" t="str">
            <v>BI_28B56 - Pacific Northwest AC Intertie Purchase</v>
          </cell>
          <cell r="D194" t="str">
            <v>ER_7128</v>
          </cell>
          <cell r="E194" t="str">
            <v>7128</v>
          </cell>
          <cell r="F194" t="str">
            <v>ER_7128 - Pacific Northwest AC Intertie Purchase</v>
          </cell>
          <cell r="G194" t="str">
            <v>Regular Capital - Pre Business Case</v>
          </cell>
          <cell r="H194" t="str">
            <v>No Function</v>
          </cell>
          <cell r="I194" t="str">
            <v>No Driver</v>
          </cell>
        </row>
        <row r="195">
          <cell r="A195" t="str">
            <v>BI_28W01</v>
          </cell>
          <cell r="B195" t="str">
            <v>28W01</v>
          </cell>
          <cell r="C195" t="str">
            <v>BI_28W01 - Financial &amp; Accounting Technology</v>
          </cell>
          <cell r="D195" t="str">
            <v>ER_5028</v>
          </cell>
          <cell r="E195" t="str">
            <v>5028</v>
          </cell>
          <cell r="F195" t="str">
            <v>ER_5028 - Financial &amp; Accounting Technology</v>
          </cell>
          <cell r="G195" t="str">
            <v>Financial &amp; Accounting Technology</v>
          </cell>
          <cell r="H195" t="str">
            <v>ET Subfunction</v>
          </cell>
          <cell r="I195" t="str">
            <v>Performance &amp; Capacity</v>
          </cell>
        </row>
        <row r="196">
          <cell r="A196" t="str">
            <v>BI_28W09</v>
          </cell>
          <cell r="B196" t="str">
            <v>28W09</v>
          </cell>
          <cell r="C196" t="str">
            <v>BI_28W09 - Oracle ERP r12 Upgrade</v>
          </cell>
          <cell r="D196" t="str">
            <v>ER_5128</v>
          </cell>
          <cell r="E196" t="str">
            <v>5128</v>
          </cell>
          <cell r="F196" t="str">
            <v>ER_5128 - Oracle ERP r12 Upgrade</v>
          </cell>
          <cell r="G196" t="str">
            <v>Regular Capital - Pre Business Case</v>
          </cell>
          <cell r="H196" t="str">
            <v>No Function</v>
          </cell>
          <cell r="I196" t="str">
            <v>No Driver</v>
          </cell>
        </row>
        <row r="197">
          <cell r="A197" t="str">
            <v>BI_29B51</v>
          </cell>
          <cell r="B197" t="str">
            <v>29B51</v>
          </cell>
          <cell r="C197" t="str">
            <v>BI_29B51 - Gas ERT Minor Blanket</v>
          </cell>
          <cell r="D197" t="str">
            <v>ER_1053</v>
          </cell>
          <cell r="E197" t="str">
            <v>1053</v>
          </cell>
          <cell r="F197" t="str">
            <v>ER_1053 - Gas ERT Minor Blanket</v>
          </cell>
          <cell r="G197" t="str">
            <v>New Revenue - Growth</v>
          </cell>
          <cell r="H197" t="str">
            <v>Growth Subfunction</v>
          </cell>
          <cell r="I197" t="str">
            <v>Customer Requested</v>
          </cell>
        </row>
        <row r="198">
          <cell r="A198" t="str">
            <v>BI_29N09</v>
          </cell>
          <cell r="B198" t="str">
            <v>29N09</v>
          </cell>
          <cell r="C198" t="str">
            <v>BI_29N09 - GridGlo GFX Integration</v>
          </cell>
          <cell r="D198" t="str">
            <v>ER_7129</v>
          </cell>
          <cell r="E198" t="str">
            <v>7129</v>
          </cell>
          <cell r="F198" t="str">
            <v>ER_7129 - GridGlo GFX Integration</v>
          </cell>
          <cell r="G198" t="str">
            <v>GridGlo GFX Integration</v>
          </cell>
          <cell r="H198" t="str">
            <v>Strategic</v>
          </cell>
          <cell r="I198" t="str">
            <v>No Driver</v>
          </cell>
        </row>
        <row r="199">
          <cell r="A199" t="str">
            <v>BI_29W01</v>
          </cell>
          <cell r="B199" t="str">
            <v>29W01</v>
          </cell>
          <cell r="C199" t="str">
            <v>BI_29W01 - Human Resources Technology</v>
          </cell>
          <cell r="D199" t="str">
            <v>ER_5029</v>
          </cell>
          <cell r="E199" t="str">
            <v>5029</v>
          </cell>
          <cell r="F199" t="str">
            <v>ER_5029 - Human Resources Technology</v>
          </cell>
          <cell r="G199" t="str">
            <v>Human Resources Technology</v>
          </cell>
          <cell r="H199" t="str">
            <v>ET Subfunction</v>
          </cell>
          <cell r="I199" t="str">
            <v>Performance &amp; Capacity</v>
          </cell>
        </row>
        <row r="200">
          <cell r="A200" t="str">
            <v>BI_29W09</v>
          </cell>
          <cell r="B200" t="str">
            <v>29W09</v>
          </cell>
          <cell r="C200" t="str">
            <v>BI_29W09 - AFM.net Upgrade</v>
          </cell>
          <cell r="D200" t="str">
            <v>ER_5129</v>
          </cell>
          <cell r="E200" t="str">
            <v>5129</v>
          </cell>
          <cell r="F200" t="str">
            <v>ER_5129 - AFM.net Upgrade</v>
          </cell>
          <cell r="G200" t="str">
            <v>Regular Capital - Pre Business Case</v>
          </cell>
          <cell r="H200" t="str">
            <v>No Function</v>
          </cell>
          <cell r="I200" t="str">
            <v>No Driver</v>
          </cell>
        </row>
        <row r="201">
          <cell r="A201" t="str">
            <v>BI_2AH07</v>
          </cell>
          <cell r="B201" t="str">
            <v>2AH07</v>
          </cell>
          <cell r="C201" t="str">
            <v>BI_2AH07 - Old Warehouse Conversion to Office Space</v>
          </cell>
          <cell r="D201" t="str">
            <v>ER_7126</v>
          </cell>
          <cell r="E201" t="str">
            <v>7126</v>
          </cell>
          <cell r="F201" t="str">
            <v>ER_7126 - Long term Campus Re-Structuring Plan</v>
          </cell>
          <cell r="G201" t="str">
            <v>Campus Repurposing Phase 1</v>
          </cell>
          <cell r="H201" t="str">
            <v>Facilities Capital</v>
          </cell>
          <cell r="I201" t="str">
            <v>Performance &amp; Capacity</v>
          </cell>
        </row>
        <row r="202">
          <cell r="A202" t="str">
            <v>BI_2BH07</v>
          </cell>
          <cell r="B202" t="str">
            <v>2BH07</v>
          </cell>
          <cell r="C202" t="str">
            <v>BI_2BH07 - New Fleet Building</v>
          </cell>
          <cell r="D202" t="str">
            <v>ER_7131</v>
          </cell>
          <cell r="E202" t="str">
            <v>7131</v>
          </cell>
          <cell r="F202" t="str">
            <v>ER_7131 - COF Long Term Restructuring Plan Phase 2</v>
          </cell>
          <cell r="G202" t="str">
            <v>Campus Repurposing Phase 2</v>
          </cell>
          <cell r="H202" t="str">
            <v>Facilities Capital</v>
          </cell>
          <cell r="I202" t="str">
            <v>Performance &amp; Capacity</v>
          </cell>
        </row>
        <row r="203">
          <cell r="A203" t="str">
            <v>BI_30A50</v>
          </cell>
          <cell r="B203" t="str">
            <v>30A50</v>
          </cell>
          <cell r="C203" t="str">
            <v>BI_30A50 - St Light Minor Blanket - System</v>
          </cell>
          <cell r="D203" t="str">
            <v>ER_1004</v>
          </cell>
          <cell r="E203" t="str">
            <v>1004</v>
          </cell>
          <cell r="F203" t="str">
            <v>ER_1004 - Street Lt Minor Blanket</v>
          </cell>
          <cell r="G203" t="str">
            <v>New Revenue - Growth</v>
          </cell>
          <cell r="H203" t="str">
            <v>Growth Subfunction</v>
          </cell>
          <cell r="I203" t="str">
            <v>Customer Requested</v>
          </cell>
        </row>
        <row r="204">
          <cell r="A204" t="str">
            <v>BI_30F08</v>
          </cell>
          <cell r="B204" t="str">
            <v>30F08</v>
          </cell>
          <cell r="C204" t="str">
            <v>BI_30F08 - Electric Shop Equipment Trailer</v>
          </cell>
          <cell r="D204" t="str">
            <v>ER_7050</v>
          </cell>
          <cell r="E204" t="str">
            <v>7050</v>
          </cell>
          <cell r="F204" t="str">
            <v>ER_7050 - Productivity Initiative</v>
          </cell>
          <cell r="G204" t="str">
            <v>Productivity</v>
          </cell>
          <cell r="H204" t="str">
            <v>Productivity Function</v>
          </cell>
          <cell r="I204" t="str">
            <v>No Driver</v>
          </cell>
        </row>
        <row r="205">
          <cell r="A205" t="str">
            <v>BI_30H07</v>
          </cell>
          <cell r="B205" t="str">
            <v>30H07</v>
          </cell>
          <cell r="C205" t="str">
            <v>BI_30H07 - Beacon Sub Security System</v>
          </cell>
          <cell r="D205" t="str">
            <v>ER_7050</v>
          </cell>
          <cell r="E205" t="str">
            <v>7050</v>
          </cell>
          <cell r="F205" t="str">
            <v>ER_7050 - Productivity Initiative</v>
          </cell>
          <cell r="G205" t="str">
            <v>Productivity</v>
          </cell>
          <cell r="H205" t="str">
            <v>Productivity Function</v>
          </cell>
          <cell r="I205" t="str">
            <v>No Driver</v>
          </cell>
        </row>
        <row r="206">
          <cell r="A206" t="str">
            <v>BI_30P01</v>
          </cell>
          <cell r="B206" t="str">
            <v>30P01</v>
          </cell>
          <cell r="C206" t="str">
            <v>BI_30P01 - Land Mobile Radio &amp; Real Time Comm Systems</v>
          </cell>
          <cell r="D206" t="str">
            <v>ER_5030</v>
          </cell>
          <cell r="E206" t="str">
            <v>5030</v>
          </cell>
          <cell r="F206" t="str">
            <v>ER_5030 - Land Mobile Radio &amp; Real Time Comm Systems</v>
          </cell>
          <cell r="G206" t="str">
            <v>Land Mobile Radio &amp; Real Time Communication Systems</v>
          </cell>
          <cell r="H206" t="str">
            <v>ET Subfunction</v>
          </cell>
          <cell r="I206" t="str">
            <v>Performance &amp; Capacity</v>
          </cell>
        </row>
        <row r="207">
          <cell r="A207" t="str">
            <v>BI_30W09</v>
          </cell>
          <cell r="B207" t="str">
            <v>30W09</v>
          </cell>
          <cell r="C207" t="str">
            <v>BI_30W09 - Rates System Project</v>
          </cell>
          <cell r="D207" t="str">
            <v>ER_5130</v>
          </cell>
          <cell r="E207" t="str">
            <v>5130</v>
          </cell>
          <cell r="F207" t="str">
            <v>ER_5130 - Rates System Project</v>
          </cell>
          <cell r="G207" t="str">
            <v>Regular Capital - Pre Business Case</v>
          </cell>
          <cell r="H207" t="str">
            <v>No Function</v>
          </cell>
          <cell r="I207" t="str">
            <v>No Driver</v>
          </cell>
        </row>
        <row r="208">
          <cell r="A208" t="str">
            <v>BI_30Z08</v>
          </cell>
          <cell r="B208" t="str">
            <v>30Z08</v>
          </cell>
          <cell r="C208" t="str">
            <v>BI_30Z08 - Remote Collar Installation for Washington &amp; Idaho</v>
          </cell>
          <cell r="D208" t="str">
            <v>ER_7050</v>
          </cell>
          <cell r="E208" t="str">
            <v>7050</v>
          </cell>
          <cell r="F208" t="str">
            <v>ER_7050 - Productivity Initiative</v>
          </cell>
          <cell r="G208" t="str">
            <v>Productivity</v>
          </cell>
          <cell r="H208" t="str">
            <v>Productivity Function</v>
          </cell>
          <cell r="I208" t="str">
            <v>No Driver</v>
          </cell>
        </row>
        <row r="209">
          <cell r="A209" t="str">
            <v>BI_31H07</v>
          </cell>
          <cell r="B209" t="str">
            <v>31H07</v>
          </cell>
          <cell r="C209" t="str">
            <v>BI_31H07 - HVAC Renovation Project- 70s Addition</v>
          </cell>
          <cell r="D209" t="str">
            <v>ER_7101</v>
          </cell>
          <cell r="E209" t="str">
            <v>7101</v>
          </cell>
          <cell r="F209" t="str">
            <v>ER_7101 - COF HVAC Improvmt</v>
          </cell>
          <cell r="G209" t="str">
            <v>HVAC Renovation Project</v>
          </cell>
          <cell r="H209" t="str">
            <v>Facilities Capital</v>
          </cell>
          <cell r="I209" t="str">
            <v>No Driver</v>
          </cell>
        </row>
        <row r="210">
          <cell r="A210" t="str">
            <v>BI_31K51</v>
          </cell>
          <cell r="B210" t="str">
            <v>31K51</v>
          </cell>
          <cell r="C210" t="str">
            <v>BI_31K51 - Transportation Equipment-ED.AN</v>
          </cell>
          <cell r="D210" t="str">
            <v>ER_7000</v>
          </cell>
          <cell r="E210" t="str">
            <v>7000</v>
          </cell>
          <cell r="F210" t="str">
            <v>ER_7000 - Transportation Equip</v>
          </cell>
          <cell r="G210" t="str">
            <v>Fleet Services Capital Plan</v>
          </cell>
          <cell r="H210" t="str">
            <v>Other Subfunction</v>
          </cell>
          <cell r="I210" t="str">
            <v>Asset Condition</v>
          </cell>
        </row>
        <row r="211">
          <cell r="A211" t="str">
            <v>BI_31N09</v>
          </cell>
          <cell r="B211" t="str">
            <v>31N09</v>
          </cell>
          <cell r="C211" t="str">
            <v>BI_31N09 - Gas Solutions Rewrite/Replace</v>
          </cell>
          <cell r="D211" t="str">
            <v>ER_5131</v>
          </cell>
          <cell r="E211" t="str">
            <v>5131</v>
          </cell>
          <cell r="F211" t="str">
            <v>ER_5131 - Gas Solutions Rewrite/Replace</v>
          </cell>
          <cell r="G211" t="str">
            <v>Regular Capital - Pre Business Case</v>
          </cell>
          <cell r="H211" t="str">
            <v>No Function</v>
          </cell>
          <cell r="I211" t="str">
            <v>No Driver</v>
          </cell>
        </row>
        <row r="212">
          <cell r="A212" t="str">
            <v>BI_31W01</v>
          </cell>
          <cell r="B212" t="str">
            <v>31W01</v>
          </cell>
          <cell r="C212" t="str">
            <v>BI_31W01 - Legal &amp; Compliance Technology</v>
          </cell>
          <cell r="D212" t="str">
            <v>ER_5031</v>
          </cell>
          <cell r="E212" t="str">
            <v>5031</v>
          </cell>
          <cell r="F212" t="str">
            <v>ER_5031 - Legal &amp; Compliance Technology</v>
          </cell>
          <cell r="G212" t="str">
            <v>Legal &amp; Compliance Technology</v>
          </cell>
          <cell r="H212" t="str">
            <v>ET Subfunction</v>
          </cell>
          <cell r="I212" t="str">
            <v>Performance &amp; Capacity</v>
          </cell>
        </row>
        <row r="213">
          <cell r="A213" t="str">
            <v>BI_32H07</v>
          </cell>
          <cell r="B213" t="str">
            <v>32H07</v>
          </cell>
          <cell r="C213" t="str">
            <v>BI_32H07 - Dollar Rd Service Center Addition and Remodel</v>
          </cell>
          <cell r="D213" t="str">
            <v>ER_7132</v>
          </cell>
          <cell r="E213" t="str">
            <v>7132</v>
          </cell>
          <cell r="F213" t="str">
            <v>ER_7132 - Dollar Rd Service Center Addition and Remodel</v>
          </cell>
          <cell r="G213" t="str">
            <v>New Dollar Road Service Center</v>
          </cell>
          <cell r="H213" t="str">
            <v>Facilities Capital</v>
          </cell>
          <cell r="I213" t="str">
            <v>Asset Condition</v>
          </cell>
        </row>
        <row r="214">
          <cell r="A214" t="str">
            <v>BI_32K51</v>
          </cell>
          <cell r="B214" t="str">
            <v>32K51</v>
          </cell>
          <cell r="C214" t="str">
            <v>BI_32K51 - Transportation Equipment-ED.ID</v>
          </cell>
          <cell r="D214" t="str">
            <v>ER_7000</v>
          </cell>
          <cell r="E214" t="str">
            <v>7000</v>
          </cell>
          <cell r="F214" t="str">
            <v>ER_7000 - Transportation Equip</v>
          </cell>
          <cell r="G214" t="str">
            <v>Fleet Services Capital Plan</v>
          </cell>
          <cell r="H214" t="str">
            <v>Other Subfunction</v>
          </cell>
          <cell r="I214" t="str">
            <v>Asset Condition</v>
          </cell>
        </row>
        <row r="215">
          <cell r="A215" t="str">
            <v>BI_32P01</v>
          </cell>
          <cell r="B215" t="str">
            <v>32P01</v>
          </cell>
          <cell r="C215" t="str">
            <v>BI_32P01 - Enterprise Security (CDAA)</v>
          </cell>
          <cell r="D215" t="str">
            <v>ER_5032</v>
          </cell>
          <cell r="E215" t="str">
            <v>5032</v>
          </cell>
          <cell r="F215" t="str">
            <v>ER_5032 - Enterprise Security</v>
          </cell>
          <cell r="G215" t="str">
            <v>Enterprise Security</v>
          </cell>
          <cell r="H215" t="str">
            <v>Security Capital</v>
          </cell>
          <cell r="I215" t="str">
            <v>Customer Service Quality &amp; Reliability</v>
          </cell>
        </row>
        <row r="216">
          <cell r="A216" t="str">
            <v>BI_32P02</v>
          </cell>
          <cell r="B216" t="str">
            <v>32P02</v>
          </cell>
          <cell r="C216" t="str">
            <v>BI_32P02 - Enterprise Security (EDAN)</v>
          </cell>
          <cell r="D216" t="str">
            <v>ER_5032</v>
          </cell>
          <cell r="E216" t="str">
            <v>5032</v>
          </cell>
          <cell r="F216" t="str">
            <v>ER_5032 - Enterprise Security</v>
          </cell>
          <cell r="G216" t="str">
            <v>Enterprise Security</v>
          </cell>
          <cell r="H216" t="str">
            <v>Security Capital</v>
          </cell>
          <cell r="I216" t="str">
            <v>Customer Service Quality &amp; Reliability</v>
          </cell>
        </row>
        <row r="217">
          <cell r="A217" t="str">
            <v>BI_32W09</v>
          </cell>
          <cell r="B217" t="str">
            <v>32W09</v>
          </cell>
          <cell r="C217" t="str">
            <v>BI_32W09 - PPR Meter Reading Application</v>
          </cell>
          <cell r="D217" t="str">
            <v>ER_5132</v>
          </cell>
          <cell r="E217" t="str">
            <v>5132</v>
          </cell>
          <cell r="F217" t="str">
            <v>ER_5132 - PP4 Meter Reading Application Upgrade</v>
          </cell>
          <cell r="G217" t="str">
            <v>Regular Capital - Pre Business Case</v>
          </cell>
          <cell r="H217" t="str">
            <v>No Function</v>
          </cell>
          <cell r="I217" t="str">
            <v>No Driver</v>
          </cell>
        </row>
        <row r="218">
          <cell r="A218" t="str">
            <v>BI_33C09</v>
          </cell>
          <cell r="B218" t="str">
            <v>33C09</v>
          </cell>
          <cell r="C218" t="str">
            <v>BI_33C09 - Facilities and Storage Locations</v>
          </cell>
          <cell r="D218" t="str">
            <v>ER_5033</v>
          </cell>
          <cell r="E218" t="str">
            <v>5033</v>
          </cell>
          <cell r="F218" t="str">
            <v>ER_5033 - Facilities and Storage Locations Security</v>
          </cell>
          <cell r="G218" t="str">
            <v>Facilities and Storage Location Security</v>
          </cell>
          <cell r="H218" t="str">
            <v>Security Capital</v>
          </cell>
          <cell r="I218" t="str">
            <v>Customer Service Quality &amp; Reliability</v>
          </cell>
        </row>
        <row r="219">
          <cell r="A219" t="str">
            <v>BI_33H07</v>
          </cell>
          <cell r="B219" t="str">
            <v>33H07</v>
          </cell>
          <cell r="C219" t="str">
            <v>BI_33H07 - Jack Stewart Training Center Expansion</v>
          </cell>
          <cell r="D219" t="str">
            <v>ER_7133</v>
          </cell>
          <cell r="E219" t="str">
            <v>7133</v>
          </cell>
          <cell r="F219" t="str">
            <v>ER_7133 - Jack Stewart Training Center Expansion</v>
          </cell>
          <cell r="G219" t="str">
            <v>Jack Stewart Training Center Expansion &amp; Enhancement</v>
          </cell>
          <cell r="H219" t="str">
            <v>Facilities Capital</v>
          </cell>
          <cell r="I219" t="str">
            <v>Asset Condition</v>
          </cell>
        </row>
        <row r="220">
          <cell r="A220" t="str">
            <v>BI_33K51</v>
          </cell>
          <cell r="B220" t="str">
            <v>33K51</v>
          </cell>
          <cell r="C220" t="str">
            <v>BI_33K51 - Transportation Equipment-ED.WA</v>
          </cell>
          <cell r="D220" t="str">
            <v>ER_7000</v>
          </cell>
          <cell r="E220" t="str">
            <v>7000</v>
          </cell>
          <cell r="F220" t="str">
            <v>ER_7000 - Transportation Equip</v>
          </cell>
          <cell r="G220" t="str">
            <v>Fleet Services Capital Plan</v>
          </cell>
          <cell r="H220" t="str">
            <v>Other Subfunction</v>
          </cell>
          <cell r="I220" t="str">
            <v>Asset Condition</v>
          </cell>
        </row>
        <row r="221">
          <cell r="A221" t="str">
            <v>BI_33W09</v>
          </cell>
          <cell r="B221" t="str">
            <v>33W09</v>
          </cell>
          <cell r="C221" t="str">
            <v>BI_33W09 - Nucleus Upgrade</v>
          </cell>
          <cell r="D221" t="str">
            <v>ER_5133</v>
          </cell>
          <cell r="E221" t="str">
            <v>5133</v>
          </cell>
          <cell r="F221" t="str">
            <v>ER_5133 - Nucleus Upgrade</v>
          </cell>
          <cell r="G221" t="str">
            <v>Regular Capital - Pre Business Case</v>
          </cell>
          <cell r="H221" t="str">
            <v>No Function</v>
          </cell>
          <cell r="I221" t="str">
            <v>No Driver</v>
          </cell>
        </row>
        <row r="222">
          <cell r="A222" t="str">
            <v>BI_34A50</v>
          </cell>
          <cell r="B222" t="str">
            <v>34A50</v>
          </cell>
          <cell r="C222" t="str">
            <v>BI_34A50 - Elect Distr Minor Blanket - System</v>
          </cell>
          <cell r="D222" t="str">
            <v>ER_2055</v>
          </cell>
          <cell r="E222" t="str">
            <v>2055</v>
          </cell>
          <cell r="F222" t="str">
            <v>ER_2055 - Electric Distribution Minor Blanket</v>
          </cell>
          <cell r="G222" t="str">
            <v>Distribution Minor Rebuild</v>
          </cell>
          <cell r="H222" t="str">
            <v>T&amp;D Operations</v>
          </cell>
          <cell r="I222" t="str">
            <v>Asset Condition</v>
          </cell>
        </row>
        <row r="223">
          <cell r="A223" t="str">
            <v>BI_34C09</v>
          </cell>
          <cell r="B223" t="str">
            <v>34C09</v>
          </cell>
          <cell r="C223" t="str">
            <v>BI_34C09 - Generation, Substation &amp; Gas Location Security</v>
          </cell>
          <cell r="D223" t="str">
            <v>ER_5034</v>
          </cell>
          <cell r="E223" t="str">
            <v>5034</v>
          </cell>
          <cell r="F223" t="str">
            <v>ER_5034 - Generation, Substation &amp; Gas Location Security</v>
          </cell>
          <cell r="G223" t="str">
            <v>Generation, Substation &amp; Gas Location Security</v>
          </cell>
          <cell r="H223" t="str">
            <v>Security Capital</v>
          </cell>
          <cell r="I223" t="str">
            <v>Customer Service Quality &amp; Reliability</v>
          </cell>
        </row>
        <row r="224">
          <cell r="A224" t="str">
            <v>BI_34H07</v>
          </cell>
          <cell r="B224" t="str">
            <v>34H07</v>
          </cell>
          <cell r="C224" t="str">
            <v>BI_34H07 - Pullman Service Center</v>
          </cell>
          <cell r="D224" t="str">
            <v>ER_7134</v>
          </cell>
          <cell r="E224" t="str">
            <v>7134</v>
          </cell>
          <cell r="F224" t="str">
            <v>ER_7134 - Pullman Service Center</v>
          </cell>
          <cell r="G224" t="str">
            <v>Palouse Service Center</v>
          </cell>
          <cell r="H224" t="str">
            <v>Facilities Capital</v>
          </cell>
          <cell r="I224" t="str">
            <v>Asset Condition</v>
          </cell>
        </row>
        <row r="225">
          <cell r="A225" t="str">
            <v>BI_34W09</v>
          </cell>
          <cell r="B225" t="str">
            <v>34W09</v>
          </cell>
          <cell r="C225" t="str">
            <v>BI_34W09 - HRIS Upgrade</v>
          </cell>
          <cell r="D225" t="str">
            <v>ER_5134</v>
          </cell>
          <cell r="E225" t="str">
            <v>5134</v>
          </cell>
          <cell r="F225" t="str">
            <v>ER_5134 - HRIS Upgrade</v>
          </cell>
          <cell r="G225" t="str">
            <v>Regular Capital - Pre Business Case</v>
          </cell>
          <cell r="H225" t="str">
            <v>No Function</v>
          </cell>
          <cell r="I225" t="str">
            <v>No Driver</v>
          </cell>
        </row>
        <row r="226">
          <cell r="A226" t="str">
            <v>BI_35A50</v>
          </cell>
          <cell r="B226" t="str">
            <v>35A50</v>
          </cell>
          <cell r="C226" t="str">
            <v>BI_35A50 - Electric Distribution Line Relocates</v>
          </cell>
          <cell r="D226" t="str">
            <v>ER_2056</v>
          </cell>
          <cell r="E226" t="str">
            <v>2056</v>
          </cell>
          <cell r="F226" t="str">
            <v>ER_2056 - Distribution Line Relocations</v>
          </cell>
          <cell r="G226" t="str">
            <v>Elec Relocation and Replacement Program</v>
          </cell>
          <cell r="H226" t="str">
            <v>T&amp;D Operations</v>
          </cell>
          <cell r="I226" t="str">
            <v>Mandatory &amp; Compliance</v>
          </cell>
        </row>
        <row r="227">
          <cell r="A227" t="str">
            <v>BI_35C09</v>
          </cell>
          <cell r="B227" t="str">
            <v>35C09</v>
          </cell>
          <cell r="C227" t="str">
            <v>BI_35C09 - Telecommunication &amp; Network Distribution Security</v>
          </cell>
          <cell r="D227" t="str">
            <v>ER_5035</v>
          </cell>
          <cell r="E227" t="str">
            <v>5035</v>
          </cell>
          <cell r="F227" t="str">
            <v>ER_5035 - Telecommunication &amp; Network Distribution Security</v>
          </cell>
          <cell r="G227" t="str">
            <v>Telecommunication &amp; Network Distribution location Security</v>
          </cell>
          <cell r="H227" t="str">
            <v>Security Capital</v>
          </cell>
          <cell r="I227" t="str">
            <v>Customer Service Quality &amp; Reliability</v>
          </cell>
        </row>
        <row r="228">
          <cell r="A228" t="str">
            <v>BI_35H07</v>
          </cell>
          <cell r="B228" t="str">
            <v>35H07</v>
          </cell>
          <cell r="C228" t="str">
            <v>BI_35H07 - Deer Park Service Center</v>
          </cell>
          <cell r="D228" t="str">
            <v>ER_7135</v>
          </cell>
          <cell r="E228" t="str">
            <v>7135</v>
          </cell>
          <cell r="F228" t="str">
            <v>ER_7135 - Deer Park Service Center</v>
          </cell>
          <cell r="G228" t="str">
            <v>New Deer Park Service Center</v>
          </cell>
          <cell r="H228" t="str">
            <v>Facilities Capital</v>
          </cell>
          <cell r="I228" t="str">
            <v>Asset Condition</v>
          </cell>
        </row>
        <row r="229">
          <cell r="A229" t="str">
            <v>BI_35N09</v>
          </cell>
          <cell r="B229" t="str">
            <v>35N09</v>
          </cell>
          <cell r="C229" t="str">
            <v>BI_35N09 - Infrastructure Technology Failed Assets</v>
          </cell>
          <cell r="D229" t="str">
            <v>ER_5037</v>
          </cell>
          <cell r="E229" t="str">
            <v>5037</v>
          </cell>
          <cell r="F229" t="str">
            <v>ER_5037 - Infrastructure Technology Failed Assets</v>
          </cell>
          <cell r="G229" t="str">
            <v>Technology Failed Assets</v>
          </cell>
          <cell r="H229" t="str">
            <v>ET Subfunction</v>
          </cell>
          <cell r="I229" t="str">
            <v>Failed Plant &amp; Operations</v>
          </cell>
        </row>
        <row r="230">
          <cell r="A230" t="str">
            <v>BI_35W09</v>
          </cell>
          <cell r="B230" t="str">
            <v>35W09</v>
          </cell>
          <cell r="C230" t="str">
            <v>BI_35W09 - Database High Availability</v>
          </cell>
          <cell r="D230" t="str">
            <v>ER_5135</v>
          </cell>
          <cell r="E230" t="str">
            <v>5135</v>
          </cell>
          <cell r="F230" t="str">
            <v>ER_5135 - Database High Availability</v>
          </cell>
          <cell r="G230" t="str">
            <v>Regular Capital - Pre Business Case</v>
          </cell>
          <cell r="H230" t="str">
            <v>No Function</v>
          </cell>
          <cell r="I230" t="str">
            <v>No Driver</v>
          </cell>
        </row>
        <row r="231">
          <cell r="A231" t="str">
            <v>BI_36H07</v>
          </cell>
          <cell r="B231" t="str">
            <v>36H07</v>
          </cell>
          <cell r="C231" t="str">
            <v>BI_36H07 - New Airport Hanger</v>
          </cell>
          <cell r="D231" t="str">
            <v>ER_7136</v>
          </cell>
          <cell r="E231" t="str">
            <v>7136</v>
          </cell>
          <cell r="F231" t="str">
            <v>ER_7136 - New Airport Hanger</v>
          </cell>
          <cell r="G231" t="str">
            <v>Airport Hangar</v>
          </cell>
          <cell r="H231" t="str">
            <v>Facilities Capital</v>
          </cell>
          <cell r="I231" t="str">
            <v>Performance &amp; Capacity</v>
          </cell>
        </row>
        <row r="232">
          <cell r="A232" t="str">
            <v>BI_36N09</v>
          </cell>
          <cell r="B232" t="str">
            <v>36N09</v>
          </cell>
          <cell r="C232" t="str">
            <v>BI_36N09 - Facilities Driven Technology Improvements</v>
          </cell>
          <cell r="D232" t="str">
            <v>ER_5036</v>
          </cell>
          <cell r="E232" t="str">
            <v>5036</v>
          </cell>
          <cell r="F232" t="str">
            <v>ER_5036 - Facilities Driven Technology Improvements</v>
          </cell>
          <cell r="G232" t="str">
            <v>Facilities Driven Technology Improvements</v>
          </cell>
          <cell r="H232" t="str">
            <v>ET Subfunction</v>
          </cell>
          <cell r="I232" t="str">
            <v>Performance &amp; Capacity</v>
          </cell>
        </row>
        <row r="233">
          <cell r="A233" t="str">
            <v>BI_36W09</v>
          </cell>
          <cell r="B233" t="str">
            <v>36W09</v>
          </cell>
          <cell r="C233" t="str">
            <v>BI_36W09 - Distribution Planning System Replacement</v>
          </cell>
          <cell r="D233" t="str">
            <v>ER_5136</v>
          </cell>
          <cell r="E233" t="str">
            <v>5136</v>
          </cell>
          <cell r="F233" t="str">
            <v>ER_5136 - Distribution Planning System Replacement</v>
          </cell>
          <cell r="G233" t="str">
            <v>Regular Capital - Pre Business Case</v>
          </cell>
          <cell r="H233" t="str">
            <v>No Function</v>
          </cell>
          <cell r="I233" t="str">
            <v>No Driver</v>
          </cell>
        </row>
        <row r="234">
          <cell r="A234" t="str">
            <v>BI_37A50</v>
          </cell>
          <cell r="B234" t="str">
            <v>37A50</v>
          </cell>
          <cell r="C234" t="str">
            <v>BI_37A50 - Area Light Minor Blanket - System</v>
          </cell>
          <cell r="D234" t="str">
            <v>ER_1005</v>
          </cell>
          <cell r="E234" t="str">
            <v>1005</v>
          </cell>
          <cell r="F234" t="str">
            <v>ER_1005 - Area Light Minor Blanket</v>
          </cell>
          <cell r="G234" t="str">
            <v>New Revenue - Growth</v>
          </cell>
          <cell r="H234" t="str">
            <v>Growth Subfunction</v>
          </cell>
          <cell r="I234" t="str">
            <v>Customer Requested</v>
          </cell>
        </row>
        <row r="235">
          <cell r="A235" t="str">
            <v>BI_37H07</v>
          </cell>
          <cell r="B235" t="str">
            <v>37H07</v>
          </cell>
          <cell r="C235" t="str">
            <v>BI_37H07 - Sandpoint Service Center</v>
          </cell>
          <cell r="D235" t="str">
            <v>ER_7137</v>
          </cell>
          <cell r="E235" t="str">
            <v>7137</v>
          </cell>
          <cell r="F235" t="str">
            <v>ER_7137 - Sandpoint Service Center</v>
          </cell>
          <cell r="G235" t="str">
            <v>Sandpoint Service Center</v>
          </cell>
          <cell r="H235" t="str">
            <v>Facilities Capital</v>
          </cell>
          <cell r="I235" t="str">
            <v>Performance &amp; Capacity</v>
          </cell>
        </row>
        <row r="236">
          <cell r="A236" t="str">
            <v>BI_37N09</v>
          </cell>
          <cell r="B236" t="str">
            <v>37N09</v>
          </cell>
          <cell r="C236" t="str">
            <v>BI_37N09 - Enterprise Asset &amp; Work Management</v>
          </cell>
          <cell r="D236" t="str">
            <v>ER_5138</v>
          </cell>
          <cell r="E236" t="str">
            <v>5138</v>
          </cell>
          <cell r="F236" t="str">
            <v>ER_5138 - Customer Information System (CIS) Replacement</v>
          </cell>
          <cell r="G236" t="str">
            <v>CSS Replacement</v>
          </cell>
          <cell r="H236" t="str">
            <v>ET Subfunction</v>
          </cell>
          <cell r="I236" t="str">
            <v>No Driver</v>
          </cell>
        </row>
        <row r="237">
          <cell r="A237" t="str">
            <v>BI_37W09</v>
          </cell>
          <cell r="B237" t="str">
            <v>37W09</v>
          </cell>
          <cell r="C237" t="str">
            <v>BI_37W09 - Fleet Application Upgrade</v>
          </cell>
          <cell r="D237" t="str">
            <v>ER_5137</v>
          </cell>
          <cell r="E237" t="str">
            <v>5137</v>
          </cell>
          <cell r="F237" t="str">
            <v>ER_5137 - Fleet Application Upgrade</v>
          </cell>
          <cell r="G237" t="str">
            <v>Regular Capital - Pre Business Case</v>
          </cell>
          <cell r="H237" t="str">
            <v>No Function</v>
          </cell>
          <cell r="I237" t="str">
            <v>No Driver</v>
          </cell>
        </row>
        <row r="238">
          <cell r="A238" t="str">
            <v>BI_38N09</v>
          </cell>
          <cell r="B238" t="str">
            <v>38N09</v>
          </cell>
          <cell r="C238" t="str">
            <v>BI_38N09 - Technology for Compass Project</v>
          </cell>
          <cell r="D238" t="str">
            <v>ER_5138</v>
          </cell>
          <cell r="E238" t="str">
            <v>5138</v>
          </cell>
          <cell r="F238" t="str">
            <v>ER_5138 - Customer Information System (CIS) Replacement</v>
          </cell>
          <cell r="G238" t="str">
            <v>CSS Replacement</v>
          </cell>
          <cell r="H238" t="str">
            <v>ET Subfunction</v>
          </cell>
          <cell r="I238" t="str">
            <v>No Driver</v>
          </cell>
        </row>
        <row r="239">
          <cell r="A239" t="str">
            <v>BI_38W09</v>
          </cell>
          <cell r="B239" t="str">
            <v>38W09</v>
          </cell>
          <cell r="C239" t="str">
            <v>BI_38W09 - Customer Information System (CIS) Replacement</v>
          </cell>
          <cell r="D239" t="str">
            <v>ER_5138</v>
          </cell>
          <cell r="E239" t="str">
            <v>5138</v>
          </cell>
          <cell r="F239" t="str">
            <v>ER_5138 - Customer Information System (CIS) Replacement</v>
          </cell>
          <cell r="G239" t="str">
            <v>CSS Replacement</v>
          </cell>
          <cell r="H239" t="str">
            <v>ET Subfunction</v>
          </cell>
          <cell r="I239" t="str">
            <v>No Driver</v>
          </cell>
        </row>
        <row r="240">
          <cell r="A240" t="str">
            <v>BI_38X09</v>
          </cell>
          <cell r="B240" t="str">
            <v>38X09</v>
          </cell>
          <cell r="C240" t="str">
            <v>BI_38X09 -  Enterprise Data Science</v>
          </cell>
          <cell r="D240" t="str">
            <v>ER_5038</v>
          </cell>
          <cell r="E240" t="str">
            <v>5038</v>
          </cell>
          <cell r="F240" t="str">
            <v>ER_5038 - Enterprise Data Science</v>
          </cell>
          <cell r="G240" t="str">
            <v>Enterprise Data Science</v>
          </cell>
          <cell r="H240" t="str">
            <v>ET Subfunction</v>
          </cell>
          <cell r="I240" t="str">
            <v>Performance &amp; Capacity</v>
          </cell>
        </row>
        <row r="241">
          <cell r="A241" t="str">
            <v>BI_39E29</v>
          </cell>
          <cell r="B241" t="str">
            <v>39E29</v>
          </cell>
          <cell r="C241" t="str">
            <v>BI_39E29 - Basic Workplace Technology Delivery</v>
          </cell>
          <cell r="D241" t="str">
            <v>ER_5039</v>
          </cell>
          <cell r="E241" t="str">
            <v>5039</v>
          </cell>
          <cell r="F241" t="str">
            <v>ER_5039 - Basic Workplace Technology Delivery</v>
          </cell>
          <cell r="G241" t="str">
            <v>Basic Workplace Technology Delivery</v>
          </cell>
          <cell r="H241" t="str">
            <v>ET Subfunction</v>
          </cell>
          <cell r="I241" t="str">
            <v>Performance &amp; Capacity</v>
          </cell>
        </row>
        <row r="242">
          <cell r="A242" t="str">
            <v>BI_39G02</v>
          </cell>
          <cell r="B242" t="str">
            <v>39G02</v>
          </cell>
          <cell r="C242" t="str">
            <v>BI_39G02 - Utility AED's</v>
          </cell>
          <cell r="D242" t="str">
            <v>ER_7103</v>
          </cell>
          <cell r="E242" t="str">
            <v>7103</v>
          </cell>
          <cell r="F242" t="str">
            <v>ER_7103 - Safety, Health and Craft Training</v>
          </cell>
          <cell r="G242" t="str">
            <v>Regular Capital - Pre Business Case</v>
          </cell>
          <cell r="H242" t="str">
            <v>No Function</v>
          </cell>
          <cell r="I242" t="str">
            <v>No Driver</v>
          </cell>
        </row>
        <row r="243">
          <cell r="A243" t="str">
            <v>BI_39H07</v>
          </cell>
          <cell r="B243" t="str">
            <v>39H07</v>
          </cell>
          <cell r="C243" t="str">
            <v>BI_39H07 - Netwk Bldg Purchase and Renovation</v>
          </cell>
          <cell r="D243" t="str">
            <v>ER_7139</v>
          </cell>
          <cell r="E243" t="str">
            <v>7139</v>
          </cell>
          <cell r="F243" t="str">
            <v>ER_7139 - Downtown Campus</v>
          </cell>
          <cell r="G243" t="str">
            <v>Downtown Campus</v>
          </cell>
          <cell r="H243" t="str">
            <v>Facilities Capital</v>
          </cell>
          <cell r="I243" t="str">
            <v>Performance &amp; Capacity</v>
          </cell>
        </row>
        <row r="244">
          <cell r="A244" t="str">
            <v>BI_39W09</v>
          </cell>
          <cell r="B244" t="str">
            <v>39W09</v>
          </cell>
          <cell r="C244" t="str">
            <v>BI_39W09 - Mobile Dispatch - Mobile Trouble Response</v>
          </cell>
          <cell r="D244" t="str">
            <v>ER_5139</v>
          </cell>
          <cell r="E244" t="str">
            <v>5139</v>
          </cell>
          <cell r="F244" t="str">
            <v>ER_5139 - Mobile Dispatch - Mobile Trouble Response</v>
          </cell>
          <cell r="G244" t="str">
            <v>Regular Capital - Pre Business Case</v>
          </cell>
          <cell r="H244" t="str">
            <v>No Function</v>
          </cell>
          <cell r="I244" t="str">
            <v>No Driver</v>
          </cell>
        </row>
        <row r="245">
          <cell r="A245" t="str">
            <v>BI_3AH07</v>
          </cell>
          <cell r="B245" t="str">
            <v>3AH07</v>
          </cell>
          <cell r="C245" t="str">
            <v>BI_3AH07 - Long Term Restructuring Future</v>
          </cell>
          <cell r="D245" t="str">
            <v>ER_7126</v>
          </cell>
          <cell r="E245" t="str">
            <v>7126</v>
          </cell>
          <cell r="F245" t="str">
            <v>ER_7126 - Long term Campus Re-Structuring Plan</v>
          </cell>
          <cell r="G245" t="str">
            <v>Campus Repurposing Phase 1</v>
          </cell>
          <cell r="H245" t="str">
            <v>Facilities Capital</v>
          </cell>
          <cell r="I245" t="str">
            <v>Performance &amp; Capacity</v>
          </cell>
        </row>
        <row r="246">
          <cell r="A246" t="str">
            <v>BI_3BH07</v>
          </cell>
          <cell r="B246" t="str">
            <v>3BH07</v>
          </cell>
          <cell r="C246" t="str">
            <v>BI_3BH07 - New Svc Bldg</v>
          </cell>
          <cell r="D246" t="str">
            <v>ER_7131</v>
          </cell>
          <cell r="E246" t="str">
            <v>7131</v>
          </cell>
          <cell r="F246" t="str">
            <v>ER_7131 - COF Long Term Restructuring Plan Phase 2</v>
          </cell>
          <cell r="G246" t="str">
            <v>Campus Repurposing Phase 2</v>
          </cell>
          <cell r="H246" t="str">
            <v>Facilities Capital</v>
          </cell>
          <cell r="I246" t="str">
            <v>Performance &amp; Capacity</v>
          </cell>
        </row>
        <row r="247">
          <cell r="A247" t="str">
            <v>BI_40A54</v>
          </cell>
          <cell r="B247" t="str">
            <v>40A54</v>
          </cell>
          <cell r="C247" t="str">
            <v>BI_40A54 - Community Solar - Boulder Pk</v>
          </cell>
          <cell r="D247" t="str">
            <v>ER_7140</v>
          </cell>
          <cell r="E247" t="str">
            <v>7140</v>
          </cell>
          <cell r="F247" t="str">
            <v>ER_7140 - Community Solar - Boulder Pk</v>
          </cell>
          <cell r="G247" t="str">
            <v>Community Solar - Boulder Park</v>
          </cell>
          <cell r="H247" t="str">
            <v>Other Subfunction</v>
          </cell>
          <cell r="I247" t="str">
            <v>No Driver</v>
          </cell>
        </row>
        <row r="248">
          <cell r="A248" t="str">
            <v>BI_40H07</v>
          </cell>
          <cell r="B248" t="str">
            <v>40H07</v>
          </cell>
          <cell r="C248" t="str">
            <v>BI_40H07 - Noxon and Clark Fork Living Facility Remodel</v>
          </cell>
          <cell r="D248" t="str">
            <v>ER_7143</v>
          </cell>
          <cell r="E248" t="str">
            <v>7143</v>
          </cell>
          <cell r="F248" t="str">
            <v>ER_7143 - Noxon and Clark Fork Living Facilty Remodel</v>
          </cell>
          <cell r="G248" t="str">
            <v>Noxon &amp; Clark Fork Living Facilities</v>
          </cell>
          <cell r="H248" t="str">
            <v>Facilities Capital</v>
          </cell>
          <cell r="I248" t="str">
            <v>Asset Condition</v>
          </cell>
        </row>
        <row r="249">
          <cell r="A249" t="str">
            <v>BI_40J53</v>
          </cell>
          <cell r="B249" t="str">
            <v>40J53</v>
          </cell>
          <cell r="C249" t="str">
            <v>BI_40J53 - Cathodic Protection - Sandpoint</v>
          </cell>
          <cell r="D249" t="str">
            <v>ER_3004</v>
          </cell>
          <cell r="E249" t="str">
            <v>3004</v>
          </cell>
          <cell r="F249" t="str">
            <v>ER_3004 - Cathodic Protection-Minor Blanket</v>
          </cell>
          <cell r="G249" t="str">
            <v>Gas Cathodic Protection Program</v>
          </cell>
          <cell r="H249" t="str">
            <v>Gas Subfunction</v>
          </cell>
          <cell r="I249" t="str">
            <v>Mandatory &amp; Compliance</v>
          </cell>
        </row>
        <row r="250">
          <cell r="A250" t="str">
            <v>BI_40K51</v>
          </cell>
          <cell r="B250" t="str">
            <v>40K51</v>
          </cell>
          <cell r="C250" t="str">
            <v>BI_40K51 - Transportation Equipment-GD.AA</v>
          </cell>
          <cell r="D250" t="str">
            <v>ER_7000</v>
          </cell>
          <cell r="E250" t="str">
            <v>7000</v>
          </cell>
          <cell r="F250" t="str">
            <v>ER_7000 - Transportation Equip</v>
          </cell>
          <cell r="G250" t="str">
            <v>Fleet Services Capital Plan</v>
          </cell>
          <cell r="H250" t="str">
            <v>Other Subfunction</v>
          </cell>
          <cell r="I250" t="str">
            <v>Asset Condition</v>
          </cell>
        </row>
        <row r="251">
          <cell r="A251" t="str">
            <v>BI_40W09</v>
          </cell>
          <cell r="B251" t="str">
            <v>40W09</v>
          </cell>
          <cell r="C251" t="str">
            <v>BI_40W09 - ET PPM System</v>
          </cell>
          <cell r="D251" t="str">
            <v>ER_5140</v>
          </cell>
          <cell r="E251" t="str">
            <v>5140</v>
          </cell>
          <cell r="F251" t="str">
            <v>ER_5140 - Project Portfolio Management System</v>
          </cell>
          <cell r="G251" t="str">
            <v>Regular Capital - Pre Business Case</v>
          </cell>
          <cell r="H251" t="str">
            <v>No Function</v>
          </cell>
          <cell r="I251" t="str">
            <v>No Driver</v>
          </cell>
        </row>
        <row r="252">
          <cell r="A252" t="str">
            <v>BI_41E55</v>
          </cell>
          <cell r="B252" t="str">
            <v>41E55</v>
          </cell>
          <cell r="C252" t="str">
            <v>BI_41E55 - EIM 2016</v>
          </cell>
          <cell r="D252" t="str">
            <v>ER_7141</v>
          </cell>
          <cell r="E252" t="str">
            <v>7141</v>
          </cell>
          <cell r="F252" t="str">
            <v>ER_7141 - Energy Imbalance Market</v>
          </cell>
          <cell r="G252" t="str">
            <v>Energy Imbalance Market</v>
          </cell>
          <cell r="H252" t="str">
            <v>Other Subfunction</v>
          </cell>
          <cell r="I252" t="str">
            <v>Performance &amp; Capacity</v>
          </cell>
        </row>
        <row r="253">
          <cell r="A253" t="str">
            <v>BI_41H07</v>
          </cell>
          <cell r="B253" t="str">
            <v>41H07</v>
          </cell>
          <cell r="C253" t="str">
            <v>BI_41H07 - Ergonomic Equiptment</v>
          </cell>
          <cell r="D253" t="str">
            <v>ER_7144</v>
          </cell>
          <cell r="E253" t="str">
            <v>7144</v>
          </cell>
          <cell r="F253" t="str">
            <v>ER_7144 - Ergonomic Equipment</v>
          </cell>
          <cell r="G253" t="str">
            <v>Ergonomic Equipment</v>
          </cell>
          <cell r="H253" t="str">
            <v>Other Subfunction</v>
          </cell>
          <cell r="I253" t="str">
            <v>Performance &amp; Capacity</v>
          </cell>
        </row>
        <row r="254">
          <cell r="A254" t="str">
            <v>BI_41K51</v>
          </cell>
          <cell r="B254" t="str">
            <v>41K51</v>
          </cell>
          <cell r="C254" t="str">
            <v>BI_41K51 - Transportation Equipment-GD.AN</v>
          </cell>
          <cell r="D254" t="str">
            <v>ER_7000</v>
          </cell>
          <cell r="E254" t="str">
            <v>7000</v>
          </cell>
          <cell r="F254" t="str">
            <v>ER_7000 - Transportation Equip</v>
          </cell>
          <cell r="G254" t="str">
            <v>Fleet Services Capital Plan</v>
          </cell>
          <cell r="H254" t="str">
            <v>Other Subfunction</v>
          </cell>
          <cell r="I254" t="str">
            <v>Asset Condition</v>
          </cell>
        </row>
        <row r="255">
          <cell r="A255" t="str">
            <v>BI_41W01</v>
          </cell>
          <cell r="B255" t="str">
            <v>41W01</v>
          </cell>
          <cell r="C255" t="str">
            <v>BI_41W01 - Energy Delivery Modernization &amp; Operational Effici</v>
          </cell>
          <cell r="D255" t="str">
            <v>ER_5041</v>
          </cell>
          <cell r="E255" t="str">
            <v>5041</v>
          </cell>
          <cell r="F255" t="str">
            <v>ER_5041 - Energy Delivery Modernization &amp; Operational Effici</v>
          </cell>
          <cell r="G255" t="str">
            <v>Energy Delivery Modernization &amp; Operational Efficiency</v>
          </cell>
          <cell r="H255" t="str">
            <v>ET Subfunction</v>
          </cell>
          <cell r="I255" t="str">
            <v>Performance &amp; Capacity</v>
          </cell>
        </row>
        <row r="256">
          <cell r="A256" t="str">
            <v>BI_41W09</v>
          </cell>
          <cell r="B256" t="str">
            <v>41W09</v>
          </cell>
          <cell r="C256" t="str">
            <v>BI_41W09 - Fixed Asset Acctg System Replacement</v>
          </cell>
          <cell r="D256" t="str">
            <v>ER_5141</v>
          </cell>
          <cell r="E256" t="str">
            <v>5141</v>
          </cell>
          <cell r="F256" t="str">
            <v>ER_5141 - Fixed Asset Acctg System Replacement</v>
          </cell>
          <cell r="G256" t="str">
            <v>Regular Capital - Pre Business Case</v>
          </cell>
          <cell r="H256" t="str">
            <v>No Function</v>
          </cell>
          <cell r="I256" t="str">
            <v>No Driver</v>
          </cell>
        </row>
        <row r="257">
          <cell r="A257" t="str">
            <v>BI_42C09</v>
          </cell>
          <cell r="B257" t="str">
            <v>42C09</v>
          </cell>
          <cell r="C257" t="str">
            <v>BI_42C09 - Security Compliance</v>
          </cell>
          <cell r="D257" t="str">
            <v>ER_5042</v>
          </cell>
          <cell r="E257" t="str">
            <v>5042</v>
          </cell>
          <cell r="F257" t="str">
            <v>ER_5042 - Security Compliance</v>
          </cell>
          <cell r="G257" t="str">
            <v>Security Compliance</v>
          </cell>
          <cell r="H257" t="str">
            <v>Security Capital</v>
          </cell>
          <cell r="I257" t="str">
            <v>Mandatory &amp; Compliance</v>
          </cell>
        </row>
        <row r="258">
          <cell r="A258" t="str">
            <v>BI_42H07</v>
          </cell>
          <cell r="B258" t="str">
            <v>42H07</v>
          </cell>
          <cell r="C258" t="str">
            <v>BI_42H07 - Clark Fork Engineering Building</v>
          </cell>
          <cell r="D258" t="str">
            <v>ER_7142</v>
          </cell>
          <cell r="E258" t="str">
            <v>7142</v>
          </cell>
          <cell r="F258" t="str">
            <v>ER_7142 - Clark Fork Engineering Building</v>
          </cell>
          <cell r="G258" t="str">
            <v>Clark Fork Engineering Building</v>
          </cell>
          <cell r="H258" t="str">
            <v>Facilities Capital</v>
          </cell>
          <cell r="I258" t="str">
            <v>No Driver</v>
          </cell>
        </row>
        <row r="259">
          <cell r="A259" t="str">
            <v>BI_42K51</v>
          </cell>
          <cell r="B259" t="str">
            <v>42K51</v>
          </cell>
          <cell r="C259" t="str">
            <v>BI_42K51 - Transportation Equipment-GD.ID</v>
          </cell>
          <cell r="D259" t="str">
            <v>ER_7000</v>
          </cell>
          <cell r="E259" t="str">
            <v>7000</v>
          </cell>
          <cell r="F259" t="str">
            <v>ER_7000 - Transportation Equip</v>
          </cell>
          <cell r="G259" t="str">
            <v>Fleet Services Capital Plan</v>
          </cell>
          <cell r="H259" t="str">
            <v>Other Subfunction</v>
          </cell>
          <cell r="I259" t="str">
            <v>Asset Condition</v>
          </cell>
        </row>
        <row r="260">
          <cell r="A260" t="str">
            <v>BI_42P09</v>
          </cell>
          <cell r="B260" t="str">
            <v>42P09</v>
          </cell>
          <cell r="C260" t="str">
            <v>BI_42P09 - High Voltage Protection Upgrade</v>
          </cell>
          <cell r="D260" t="str">
            <v>ER_5142</v>
          </cell>
          <cell r="E260" t="str">
            <v>5142</v>
          </cell>
          <cell r="F260" t="str">
            <v>ER_5142 - High Voltage Protection Upgrade</v>
          </cell>
          <cell r="G260" t="str">
            <v>High Voltage Protection (HVP) Refresh</v>
          </cell>
          <cell r="H260" t="str">
            <v>ET Subfunction</v>
          </cell>
          <cell r="I260" t="str">
            <v>Mandatory &amp; Compliance</v>
          </cell>
        </row>
        <row r="261">
          <cell r="A261" t="str">
            <v>BI_43H07</v>
          </cell>
          <cell r="B261" t="str">
            <v>43H07</v>
          </cell>
          <cell r="C261" t="str">
            <v>BI_43H07 - Gas Meter Shop Conversion</v>
          </cell>
          <cell r="D261" t="str">
            <v>ER_7146</v>
          </cell>
          <cell r="E261" t="str">
            <v>7146</v>
          </cell>
          <cell r="F261" t="str">
            <v>ER_7146 - Gas Meter Shop Conversion</v>
          </cell>
          <cell r="G261" t="str">
            <v>Service Building Basement Renovation</v>
          </cell>
          <cell r="H261" t="str">
            <v>Facilities Capital</v>
          </cell>
          <cell r="I261" t="str">
            <v>Asset Condition</v>
          </cell>
        </row>
        <row r="262">
          <cell r="A262" t="str">
            <v>BI_43K51</v>
          </cell>
          <cell r="B262" t="str">
            <v>43K51</v>
          </cell>
          <cell r="C262" t="str">
            <v>BI_43K51 - Transportation Equipment-GD.WA</v>
          </cell>
          <cell r="D262" t="str">
            <v>ER_7000</v>
          </cell>
          <cell r="E262" t="str">
            <v>7000</v>
          </cell>
          <cell r="F262" t="str">
            <v>ER_7000 - Transportation Equip</v>
          </cell>
          <cell r="G262" t="str">
            <v>Fleet Services Capital Plan</v>
          </cell>
          <cell r="H262" t="str">
            <v>Other Subfunction</v>
          </cell>
          <cell r="I262" t="str">
            <v>Asset Condition</v>
          </cell>
        </row>
        <row r="263">
          <cell r="A263" t="str">
            <v>BI_43N09</v>
          </cell>
          <cell r="B263" t="str">
            <v>43N09</v>
          </cell>
          <cell r="C263" t="str">
            <v>BI_43N09 - AU.com &amp; AVANet Redevelopment</v>
          </cell>
          <cell r="D263" t="str">
            <v>ER_5143</v>
          </cell>
          <cell r="E263" t="str">
            <v>5143</v>
          </cell>
          <cell r="F263" t="str">
            <v>ER_5143 - AU.com &amp; AVANet Redevelopment</v>
          </cell>
          <cell r="G263" t="str">
            <v>AvistaUtilities.com (AU.com) Redesign</v>
          </cell>
          <cell r="H263" t="str">
            <v>ET Subfunction</v>
          </cell>
          <cell r="I263" t="str">
            <v>Customer Service Quality &amp; Reliability</v>
          </cell>
        </row>
        <row r="264">
          <cell r="A264" t="str">
            <v>BI_43P09</v>
          </cell>
          <cell r="B264" t="str">
            <v>43P09</v>
          </cell>
          <cell r="C264" t="str">
            <v>BI_43P09 - EIM Modernization and Operational Efficiency</v>
          </cell>
          <cell r="D264" t="str">
            <v>ER_5043</v>
          </cell>
          <cell r="E264" t="str">
            <v>5043</v>
          </cell>
          <cell r="F264" t="str">
            <v>ER_5043 - EIM Modernization and Operational Efficiency</v>
          </cell>
          <cell r="G264" t="str">
            <v>Energy Imbalance Market Modernization &amp; Operational Efficiency</v>
          </cell>
          <cell r="H264" t="str">
            <v>ET Subfunction</v>
          </cell>
          <cell r="I264" t="str">
            <v>Performance &amp; Capacity</v>
          </cell>
        </row>
        <row r="265">
          <cell r="A265" t="str">
            <v>BI_44H07</v>
          </cell>
          <cell r="B265" t="str">
            <v>44H07</v>
          </cell>
          <cell r="C265" t="str">
            <v>BI_44H07 - Central 24 HR Operations facility</v>
          </cell>
          <cell r="D265" t="str">
            <v>ER_7147</v>
          </cell>
          <cell r="E265" t="str">
            <v>7147</v>
          </cell>
          <cell r="F265" t="str">
            <v>ER_7147 - Central 24 HR Operations facility</v>
          </cell>
          <cell r="G265" t="str">
            <v>Central 24 HR Operations Facility</v>
          </cell>
          <cell r="H265" t="str">
            <v>Facilities Capital</v>
          </cell>
          <cell r="I265" t="str">
            <v>Performance &amp; Capacity</v>
          </cell>
        </row>
        <row r="266">
          <cell r="A266" t="str">
            <v>BI_44K51</v>
          </cell>
          <cell r="B266" t="str">
            <v>44K51</v>
          </cell>
          <cell r="C266" t="str">
            <v>BI_44K51 - Transportation Equipment-GD.OR</v>
          </cell>
          <cell r="D266" t="str">
            <v>ER_7000</v>
          </cell>
          <cell r="E266" t="str">
            <v>7000</v>
          </cell>
          <cell r="F266" t="str">
            <v>ER_7000 - Transportation Equip</v>
          </cell>
          <cell r="G266" t="str">
            <v>Fleet Services Capital Plan</v>
          </cell>
          <cell r="H266" t="str">
            <v>Other Subfunction</v>
          </cell>
          <cell r="I266" t="str">
            <v>Asset Condition</v>
          </cell>
        </row>
        <row r="267">
          <cell r="A267" t="str">
            <v>BI_44N09</v>
          </cell>
          <cell r="B267" t="str">
            <v>44N09</v>
          </cell>
          <cell r="C267" t="str">
            <v>BI_44N09 - Mobility in the Field</v>
          </cell>
          <cell r="D267" t="str">
            <v>ER_5144</v>
          </cell>
          <cell r="E267" t="str">
            <v>5144</v>
          </cell>
          <cell r="F267" t="str">
            <v>ER_5144 - Mobility in the Field</v>
          </cell>
          <cell r="G267" t="str">
            <v>Atlas</v>
          </cell>
          <cell r="H267" t="str">
            <v>ET Subfunction</v>
          </cell>
          <cell r="I267" t="str">
            <v>Asset Condition</v>
          </cell>
        </row>
        <row r="268">
          <cell r="A268" t="str">
            <v>BI_45E55</v>
          </cell>
          <cell r="B268" t="str">
            <v>45E55</v>
          </cell>
          <cell r="C268" t="str">
            <v>BI_45E55 - Lancaster Plant ISIT Software &amp; Hardware</v>
          </cell>
          <cell r="D268" t="str">
            <v>ER_4145</v>
          </cell>
          <cell r="E268" t="str">
            <v>4145</v>
          </cell>
          <cell r="F268" t="str">
            <v>ER_4145 - Lancaster Plant Generation</v>
          </cell>
          <cell r="G268" t="str">
            <v>Regular Capital - Pre Business Case</v>
          </cell>
          <cell r="H268" t="str">
            <v>No Function</v>
          </cell>
          <cell r="I268" t="str">
            <v>No Driver</v>
          </cell>
        </row>
        <row r="269">
          <cell r="A269" t="str">
            <v>BI_45N09</v>
          </cell>
          <cell r="B269" t="str">
            <v>45N09</v>
          </cell>
          <cell r="C269" t="str">
            <v>BI_45N09 - Enterprise Electronic Document Storage</v>
          </cell>
          <cell r="D269" t="str">
            <v>ER_5145</v>
          </cell>
          <cell r="E269" t="str">
            <v>5145</v>
          </cell>
          <cell r="F269" t="str">
            <v>ER_5145 - Enterprise Electronic Document Storage</v>
          </cell>
          <cell r="G269" t="str">
            <v>Regular Capital - Pre Business Case</v>
          </cell>
          <cell r="H269" t="str">
            <v>No Function</v>
          </cell>
          <cell r="I269" t="str">
            <v>No Driver</v>
          </cell>
        </row>
        <row r="270">
          <cell r="A270" t="str">
            <v>BI_46N09</v>
          </cell>
          <cell r="B270" t="str">
            <v>46N09</v>
          </cell>
          <cell r="C270" t="str">
            <v>BI_46N09 - Computer Access for All Employees</v>
          </cell>
          <cell r="D270" t="str">
            <v>ER_5146</v>
          </cell>
          <cell r="E270" t="str">
            <v>5146</v>
          </cell>
          <cell r="F270" t="str">
            <v>ER_5146 - Computer Access for All Employees</v>
          </cell>
          <cell r="G270" t="str">
            <v>Regular Capital - Pre Business Case</v>
          </cell>
          <cell r="H270" t="str">
            <v>No Function</v>
          </cell>
          <cell r="I270" t="str">
            <v>No Driver</v>
          </cell>
        </row>
        <row r="271">
          <cell r="A271" t="str">
            <v>BI_47C08</v>
          </cell>
          <cell r="B271" t="str">
            <v>47C08</v>
          </cell>
          <cell r="C271" t="str">
            <v>BI_47C08 - Atlas</v>
          </cell>
          <cell r="D271" t="str">
            <v>ER_5147</v>
          </cell>
          <cell r="E271" t="str">
            <v>5147</v>
          </cell>
          <cell r="F271" t="str">
            <v>ER_5147 - Project Atlas</v>
          </cell>
          <cell r="G271" t="str">
            <v>Atlas</v>
          </cell>
          <cell r="H271" t="str">
            <v>ET Subfunction</v>
          </cell>
          <cell r="I271" t="str">
            <v>Asset Condition</v>
          </cell>
        </row>
        <row r="272">
          <cell r="A272" t="str">
            <v>BI_47N09</v>
          </cell>
          <cell r="B272" t="str">
            <v>47N09</v>
          </cell>
          <cell r="C272" t="str">
            <v>BI_47N09 - Mobile Dispatch Upgrade 9.4</v>
          </cell>
          <cell r="D272" t="str">
            <v>ER_5147</v>
          </cell>
          <cell r="E272" t="str">
            <v>5147</v>
          </cell>
          <cell r="F272" t="str">
            <v>ER_5147 - Project Atlas</v>
          </cell>
          <cell r="G272" t="str">
            <v>Atlas</v>
          </cell>
          <cell r="H272" t="str">
            <v>ET Subfunction</v>
          </cell>
          <cell r="I272" t="str">
            <v>Asset Condition</v>
          </cell>
        </row>
        <row r="273">
          <cell r="A273" t="str">
            <v>BI_47P00</v>
          </cell>
          <cell r="B273" t="str">
            <v>47P00</v>
          </cell>
          <cell r="C273" t="str">
            <v>BI_47P00 - Mobility in the Field Enhancments - Packages 1-3</v>
          </cell>
          <cell r="D273" t="str">
            <v>ER_5147</v>
          </cell>
          <cell r="E273" t="str">
            <v>5147</v>
          </cell>
          <cell r="F273" t="str">
            <v>ER_5147 - Project Atlas</v>
          </cell>
          <cell r="G273" t="str">
            <v>Atlas</v>
          </cell>
          <cell r="H273" t="str">
            <v>ET Subfunction</v>
          </cell>
          <cell r="I273" t="str">
            <v>Asset Condition</v>
          </cell>
        </row>
        <row r="274">
          <cell r="A274" t="str">
            <v>BI_47P03</v>
          </cell>
          <cell r="B274" t="str">
            <v>47P03</v>
          </cell>
          <cell r="C274" t="str">
            <v>BI_47P03 - Atlas Contruction Design Tool</v>
          </cell>
          <cell r="D274" t="str">
            <v>ER_5147</v>
          </cell>
          <cell r="E274" t="str">
            <v>5147</v>
          </cell>
          <cell r="F274" t="str">
            <v>ER_5147 - Project Atlas</v>
          </cell>
          <cell r="G274" t="str">
            <v>Atlas</v>
          </cell>
          <cell r="H274" t="str">
            <v>ET Subfunction</v>
          </cell>
          <cell r="I274" t="str">
            <v>Asset Condition</v>
          </cell>
        </row>
        <row r="275">
          <cell r="A275" t="str">
            <v>BI_47P08</v>
          </cell>
          <cell r="B275" t="str">
            <v>47P08</v>
          </cell>
          <cell r="C275" t="str">
            <v>BI_47P08 - Atlas - Conduit Manager</v>
          </cell>
          <cell r="D275" t="str">
            <v>ER_5147</v>
          </cell>
          <cell r="E275" t="str">
            <v>5147</v>
          </cell>
          <cell r="F275" t="str">
            <v>ER_5147 - Project Atlas</v>
          </cell>
          <cell r="G275" t="str">
            <v>Atlas</v>
          </cell>
          <cell r="H275" t="str">
            <v>ET Subfunction</v>
          </cell>
          <cell r="I275" t="str">
            <v>Asset Condition</v>
          </cell>
        </row>
        <row r="276">
          <cell r="A276" t="str">
            <v>BI_48H07</v>
          </cell>
          <cell r="B276" t="str">
            <v>48H07</v>
          </cell>
          <cell r="C276" t="str">
            <v>BI_48H07 - Facilities Space Build Out &amp; Improvements</v>
          </cell>
          <cell r="D276" t="str">
            <v>ER_7148</v>
          </cell>
          <cell r="E276" t="str">
            <v>7148</v>
          </cell>
          <cell r="F276" t="str">
            <v>ER_7148 - Catalyst Proj Integr Test Fac Tenant Improvements</v>
          </cell>
          <cell r="G276" t="str">
            <v>Catalyst Project – Integrated Test Facility Tenant Improvements</v>
          </cell>
          <cell r="H276" t="str">
            <v>Strategic</v>
          </cell>
          <cell r="I276" t="str">
            <v>No Driver</v>
          </cell>
        </row>
        <row r="277">
          <cell r="A277" t="str">
            <v>BI_48N09</v>
          </cell>
          <cell r="B277" t="str">
            <v>48N09</v>
          </cell>
          <cell r="C277" t="str">
            <v>BI_48N09 - Transmission Outage Management</v>
          </cell>
          <cell r="D277" t="str">
            <v>ER_5148</v>
          </cell>
          <cell r="E277" t="str">
            <v>5148</v>
          </cell>
          <cell r="F277" t="str">
            <v>ER_5148 - Transmission Outage Management</v>
          </cell>
          <cell r="G277" t="str">
            <v>Transmission Outage Management</v>
          </cell>
          <cell r="H277" t="str">
            <v>ET Subfunction</v>
          </cell>
          <cell r="I277" t="str">
            <v>No Driver</v>
          </cell>
        </row>
        <row r="278">
          <cell r="A278" t="str">
            <v>BI_49H07</v>
          </cell>
          <cell r="B278" t="str">
            <v>49H07</v>
          </cell>
          <cell r="C278" t="str">
            <v>BI_49H07 - Corporate and Craft Training building</v>
          </cell>
          <cell r="D278" t="str">
            <v>ER_7149</v>
          </cell>
          <cell r="E278" t="str">
            <v>7149</v>
          </cell>
          <cell r="F278" t="str">
            <v>ER_7149 - Corporate and Craft Training building</v>
          </cell>
          <cell r="G278" t="str">
            <v>Corporate and Craft Training</v>
          </cell>
          <cell r="H278" t="str">
            <v>Facilities Capital</v>
          </cell>
          <cell r="I278" t="str">
            <v>Performance &amp; Capacity</v>
          </cell>
        </row>
        <row r="279">
          <cell r="A279" t="str">
            <v>BI_49N09</v>
          </cell>
          <cell r="B279" t="str">
            <v>49N09</v>
          </cell>
          <cell r="C279" t="str">
            <v>BI_49N09 - Financial Forecast Model</v>
          </cell>
          <cell r="D279" t="str">
            <v>ER_5149</v>
          </cell>
          <cell r="E279" t="str">
            <v>5149</v>
          </cell>
          <cell r="F279" t="str">
            <v>ER_5149 - Financial Forecast Model</v>
          </cell>
          <cell r="G279" t="str">
            <v>Financial Forecast Model</v>
          </cell>
          <cell r="H279" t="str">
            <v>ET Subfunction</v>
          </cell>
          <cell r="I279" t="str">
            <v>No Driver</v>
          </cell>
        </row>
        <row r="280">
          <cell r="A280" t="str">
            <v>BI_4AH07</v>
          </cell>
          <cell r="B280" t="str">
            <v>4AH07</v>
          </cell>
          <cell r="C280" t="str">
            <v>BI_4AH07 - GPSS and Spokane Construction Renovation</v>
          </cell>
          <cell r="D280" t="str">
            <v>ER_7126</v>
          </cell>
          <cell r="E280" t="str">
            <v>7126</v>
          </cell>
          <cell r="F280" t="str">
            <v>ER_7126 - Long term Campus Re-Structuring Plan</v>
          </cell>
          <cell r="G280" t="str">
            <v>Campus Repurposing Phase 1</v>
          </cell>
          <cell r="H280" t="str">
            <v>Facilities Capital</v>
          </cell>
          <cell r="I280" t="str">
            <v>Performance &amp; Capacity</v>
          </cell>
        </row>
        <row r="281">
          <cell r="A281" t="str">
            <v>BI_4BH07</v>
          </cell>
          <cell r="B281" t="str">
            <v>4BH07</v>
          </cell>
          <cell r="C281" t="str">
            <v>BI_4BH07 - Ross Park Building Renovation</v>
          </cell>
          <cell r="D281" t="str">
            <v>ER_7145</v>
          </cell>
          <cell r="E281" t="str">
            <v>7145</v>
          </cell>
          <cell r="F281" t="str">
            <v>ER_7145 - Ross Park Building Renovation</v>
          </cell>
          <cell r="G281" t="str">
            <v>Ross Park Building Renovation</v>
          </cell>
          <cell r="H281" t="str">
            <v>Facilities Capital</v>
          </cell>
          <cell r="I281" t="str">
            <v>Performance &amp; Capacity</v>
          </cell>
        </row>
        <row r="282">
          <cell r="A282" t="str">
            <v>BI_50G02</v>
          </cell>
          <cell r="B282" t="str">
            <v>50G02</v>
          </cell>
          <cell r="C282" t="str">
            <v>BI_50G02 - Modular Classroom-Preline School</v>
          </cell>
          <cell r="D282" t="str">
            <v>ER_7050</v>
          </cell>
          <cell r="E282" t="str">
            <v>7050</v>
          </cell>
          <cell r="F282" t="str">
            <v>ER_7050 - Productivity Initiative</v>
          </cell>
          <cell r="G282" t="str">
            <v>Productivity</v>
          </cell>
          <cell r="H282" t="str">
            <v>Productivity Function</v>
          </cell>
          <cell r="I282" t="str">
            <v>No Driver</v>
          </cell>
        </row>
        <row r="283">
          <cell r="A283" t="str">
            <v>BI_50H07</v>
          </cell>
          <cell r="B283" t="str">
            <v>50H07</v>
          </cell>
          <cell r="C283" t="str">
            <v>BI_50H07 - Corpprate Campus Exterior Wellness &amp; Safety</v>
          </cell>
          <cell r="D283" t="str">
            <v>ER_7150</v>
          </cell>
          <cell r="E283" t="str">
            <v>7150</v>
          </cell>
          <cell r="F283" t="str">
            <v>ER_7150 - Corpprate Campus Exterior Wellness &amp; Safety</v>
          </cell>
          <cell r="G283" t="str">
            <v>Corporate Campus Exterior Wellness-Safety</v>
          </cell>
          <cell r="H283" t="str">
            <v>Facilities Capital</v>
          </cell>
          <cell r="I283" t="str">
            <v>Performance &amp; Capacity</v>
          </cell>
        </row>
        <row r="284">
          <cell r="A284" t="str">
            <v>BI_50K51</v>
          </cell>
          <cell r="B284" t="str">
            <v>50K51</v>
          </cell>
          <cell r="C284" t="str">
            <v>BI_50K51 - 2004 Productivity Initiative</v>
          </cell>
          <cell r="D284" t="str">
            <v>ER_7050</v>
          </cell>
          <cell r="E284" t="str">
            <v>7050</v>
          </cell>
          <cell r="F284" t="str">
            <v>ER_7050 - Productivity Initiative</v>
          </cell>
          <cell r="G284" t="str">
            <v>Productivity</v>
          </cell>
          <cell r="H284" t="str">
            <v>Productivity Function</v>
          </cell>
          <cell r="I284" t="str">
            <v>No Driver</v>
          </cell>
        </row>
        <row r="285">
          <cell r="A285" t="str">
            <v>BI_50Z08</v>
          </cell>
          <cell r="B285" t="str">
            <v>50Z08</v>
          </cell>
          <cell r="C285" t="str">
            <v>BI_50Z08 - AMR Web Presentment</v>
          </cell>
          <cell r="D285" t="str">
            <v>ER_5150</v>
          </cell>
          <cell r="E285" t="str">
            <v>5150</v>
          </cell>
          <cell r="F285" t="str">
            <v>ER_5150 - AMR Web Presentment</v>
          </cell>
          <cell r="G285" t="str">
            <v>AMR Web Presentment</v>
          </cell>
          <cell r="H285" t="str">
            <v>T&amp;D Engineering</v>
          </cell>
          <cell r="I285" t="str">
            <v>No Driver</v>
          </cell>
        </row>
        <row r="286">
          <cell r="A286" t="str">
            <v>BI_51H07</v>
          </cell>
          <cell r="B286" t="str">
            <v>51H07</v>
          </cell>
          <cell r="C286" t="str">
            <v>BI_51H07 - Facilities Space Build Out &amp; Improvements (7060)</v>
          </cell>
          <cell r="D286" t="str">
            <v>ER_7060</v>
          </cell>
          <cell r="E286" t="str">
            <v>7060</v>
          </cell>
          <cell r="F286" t="str">
            <v>ER_7060 - Strategic Initiatives</v>
          </cell>
          <cell r="G286" t="str">
            <v>Strategic Initiatives</v>
          </cell>
          <cell r="H286" t="str">
            <v>Strategic</v>
          </cell>
          <cell r="I286" t="str">
            <v>No Driver</v>
          </cell>
        </row>
        <row r="287">
          <cell r="A287" t="str">
            <v>BI_51N09</v>
          </cell>
          <cell r="B287" t="str">
            <v>51N09</v>
          </cell>
          <cell r="C287" t="str">
            <v>BI_51N09 - Customer Facing Technology</v>
          </cell>
          <cell r="D287" t="str">
            <v>ER_5151</v>
          </cell>
          <cell r="E287" t="str">
            <v>5151</v>
          </cell>
          <cell r="F287" t="str">
            <v>ER_5151 - Customer Facing Technology</v>
          </cell>
          <cell r="G287" t="str">
            <v>Customer Facing Technology Program</v>
          </cell>
          <cell r="H287" t="str">
            <v>ET Subfunction</v>
          </cell>
          <cell r="I287" t="str">
            <v>Customer Service Quality &amp; Reliability</v>
          </cell>
        </row>
        <row r="288">
          <cell r="A288" t="str">
            <v>BI_52A50</v>
          </cell>
          <cell r="B288" t="str">
            <v>52A50</v>
          </cell>
          <cell r="C288" t="str">
            <v>BI_52A50 - Failure of Electric Plant/ - System</v>
          </cell>
          <cell r="D288" t="str">
            <v>ER_2059</v>
          </cell>
          <cell r="E288" t="str">
            <v>2059</v>
          </cell>
          <cell r="F288" t="str">
            <v>ER_2059 - Failed Electric Dist Plant-Storm</v>
          </cell>
          <cell r="G288" t="str">
            <v>Electric Storm</v>
          </cell>
          <cell r="H288" t="str">
            <v>T&amp;D Operations</v>
          </cell>
          <cell r="I288" t="str">
            <v>Failed Plant &amp; Operations</v>
          </cell>
        </row>
        <row r="289">
          <cell r="A289" t="str">
            <v>BI_52N09</v>
          </cell>
          <cell r="B289" t="str">
            <v>52N09</v>
          </cell>
          <cell r="C289" t="str">
            <v>BI_52N09 - Payment Card Industry (PCI)</v>
          </cell>
          <cell r="D289" t="str">
            <v>ER_5152</v>
          </cell>
          <cell r="E289" t="str">
            <v>5152</v>
          </cell>
          <cell r="F289" t="str">
            <v>ER_5152 - Payment Card Industry (PCI)</v>
          </cell>
          <cell r="G289" t="str">
            <v>Payment Card Industry Compliance (PCI)</v>
          </cell>
          <cell r="H289" t="str">
            <v>Security Capital</v>
          </cell>
          <cell r="I289" t="str">
            <v>Mandatory &amp; Compliance</v>
          </cell>
        </row>
        <row r="290">
          <cell r="A290" t="str">
            <v>BI_53N09</v>
          </cell>
          <cell r="B290" t="str">
            <v>53N09</v>
          </cell>
          <cell r="C290" t="str">
            <v>BI_53N09 - CIP v5 Transition - Cyber Asset Electronic Access</v>
          </cell>
          <cell r="D290" t="str">
            <v>ER_5153</v>
          </cell>
          <cell r="E290" t="str">
            <v>5153</v>
          </cell>
          <cell r="F290" t="str">
            <v>ER_5153 - CIP v5 Transition - Cyber Asset Electronic Access</v>
          </cell>
          <cell r="G290" t="str">
            <v>CIP v5 Transition - Cyber Asset Electronic Access</v>
          </cell>
          <cell r="H290" t="str">
            <v>Security Capital</v>
          </cell>
          <cell r="I290" t="str">
            <v>Mandatory &amp; Compliance</v>
          </cell>
        </row>
        <row r="291">
          <cell r="A291" t="str">
            <v>BI_54N09</v>
          </cell>
          <cell r="B291" t="str">
            <v>54N09</v>
          </cell>
          <cell r="C291" t="str">
            <v>BI_54N09 - CIP 14v1 - High Impact Assets</v>
          </cell>
          <cell r="D291" t="str">
            <v>ER_5154</v>
          </cell>
          <cell r="E291" t="str">
            <v>5154</v>
          </cell>
          <cell r="F291" t="str">
            <v>ER_5154 - CIP 14v1 - High Impact Assets</v>
          </cell>
          <cell r="G291" t="str">
            <v>CIP 14 v1 - High Impact Assets</v>
          </cell>
          <cell r="H291" t="str">
            <v>Security Capital</v>
          </cell>
          <cell r="I291" t="str">
            <v>Mandatory &amp; Compliance</v>
          </cell>
        </row>
        <row r="292">
          <cell r="A292" t="str">
            <v>BI_55K51</v>
          </cell>
          <cell r="B292" t="str">
            <v>55K51</v>
          </cell>
          <cell r="C292" t="str">
            <v>BI_55K51 - 2005 Productivity Initiative</v>
          </cell>
          <cell r="D292" t="str">
            <v>ER_7050</v>
          </cell>
          <cell r="E292" t="str">
            <v>7050</v>
          </cell>
          <cell r="F292" t="str">
            <v>ER_7050 - Productivity Initiative</v>
          </cell>
          <cell r="G292" t="str">
            <v>Productivity</v>
          </cell>
          <cell r="H292" t="str">
            <v>Productivity Function</v>
          </cell>
          <cell r="I292" t="str">
            <v>No Driver</v>
          </cell>
        </row>
        <row r="293">
          <cell r="A293" t="str">
            <v>BI_55N09</v>
          </cell>
          <cell r="B293" t="str">
            <v>55N09</v>
          </cell>
          <cell r="C293" t="str">
            <v>BI_55N09 - Data Center Compute and Storage Systems</v>
          </cell>
          <cell r="D293" t="str">
            <v>ER_5155</v>
          </cell>
          <cell r="E293" t="str">
            <v>5155</v>
          </cell>
          <cell r="F293" t="str">
            <v>ER_5155 - Data Center Compute and Storage Systems</v>
          </cell>
          <cell r="G293" t="str">
            <v>Data Center Compute and Storage Systems</v>
          </cell>
          <cell r="H293" t="str">
            <v>ET Subfunction</v>
          </cell>
          <cell r="I293" t="str">
            <v>Performance &amp; Capacity</v>
          </cell>
        </row>
        <row r="294">
          <cell r="A294" t="str">
            <v>BI_56H07</v>
          </cell>
          <cell r="B294" t="str">
            <v>56H07</v>
          </cell>
          <cell r="C294" t="str">
            <v>BI_56H07 - Clarkston Property Development</v>
          </cell>
          <cell r="D294" t="str">
            <v>ER_7156</v>
          </cell>
          <cell r="E294" t="str">
            <v>7156</v>
          </cell>
          <cell r="F294" t="str">
            <v>ER_7156 - Clarkston Property Development</v>
          </cell>
          <cell r="G294" t="str">
            <v>Clarkston Property Development</v>
          </cell>
          <cell r="H294" t="str">
            <v>Facilities Capital</v>
          </cell>
          <cell r="I294" t="str">
            <v>Performance &amp; Capacity</v>
          </cell>
        </row>
        <row r="295">
          <cell r="A295" t="str">
            <v>BI_56K51</v>
          </cell>
          <cell r="B295" t="str">
            <v>56K51</v>
          </cell>
          <cell r="C295" t="str">
            <v>BI_56K51 - 2006 Productivity Initiative</v>
          </cell>
          <cell r="D295" t="str">
            <v>ER_7050</v>
          </cell>
          <cell r="E295" t="str">
            <v>7050</v>
          </cell>
          <cell r="F295" t="str">
            <v>ER_7050 - Productivity Initiative</v>
          </cell>
          <cell r="G295" t="str">
            <v>Productivity</v>
          </cell>
          <cell r="H295" t="str">
            <v>Productivity Function</v>
          </cell>
          <cell r="I295" t="str">
            <v>No Driver</v>
          </cell>
        </row>
        <row r="296">
          <cell r="A296" t="str">
            <v>BI_56L08</v>
          </cell>
          <cell r="B296" t="str">
            <v>56L08</v>
          </cell>
          <cell r="C296" t="str">
            <v>BI_56L08 - Transmission Line  Road Move</v>
          </cell>
          <cell r="D296" t="str">
            <v>ER_2056</v>
          </cell>
          <cell r="E296" t="str">
            <v>2056</v>
          </cell>
          <cell r="F296" t="str">
            <v>ER_2056 - Distribution Line Relocations</v>
          </cell>
          <cell r="G296" t="str">
            <v>Elec Relocation and Replacement Program</v>
          </cell>
          <cell r="H296" t="str">
            <v>T&amp;D Operations</v>
          </cell>
          <cell r="I296" t="str">
            <v>Mandatory &amp; Compliance</v>
          </cell>
        </row>
        <row r="297">
          <cell r="A297" t="str">
            <v>BI_56N09</v>
          </cell>
          <cell r="B297" t="str">
            <v>56N09</v>
          </cell>
          <cell r="C297" t="str">
            <v>BI_56N09 - Digital Grid Network Expansion</v>
          </cell>
          <cell r="D297" t="str">
            <v>ER_5156</v>
          </cell>
          <cell r="E297" t="str">
            <v>5156</v>
          </cell>
          <cell r="F297" t="str">
            <v>ER_5156 - Digital Grid Network Expansion</v>
          </cell>
          <cell r="G297" t="str">
            <v>Digital Grid Network</v>
          </cell>
          <cell r="H297" t="str">
            <v>ET Subfunction</v>
          </cell>
          <cell r="I297" t="str">
            <v>Performance &amp; Capacity</v>
          </cell>
        </row>
        <row r="298">
          <cell r="A298" t="str">
            <v>BI_57H07</v>
          </cell>
          <cell r="B298" t="str">
            <v>57H07</v>
          </cell>
          <cell r="C298" t="str">
            <v>BI_57H07 - Coeur d'Alene Property Development</v>
          </cell>
          <cell r="D298" t="str">
            <v>ER_7157</v>
          </cell>
          <cell r="E298" t="str">
            <v>7157</v>
          </cell>
          <cell r="F298" t="str">
            <v>ER_7157 - Coeur d'Alene Property Development</v>
          </cell>
          <cell r="G298" t="str">
            <v>Coeur d'Alene Property Development</v>
          </cell>
          <cell r="H298" t="str">
            <v>Facilities Capital</v>
          </cell>
          <cell r="I298" t="str">
            <v>Performance &amp; Capacity</v>
          </cell>
        </row>
        <row r="299">
          <cell r="A299" t="str">
            <v>BI_57K51</v>
          </cell>
          <cell r="B299" t="str">
            <v>57K51</v>
          </cell>
          <cell r="C299" t="str">
            <v>BI_57K51 - 2007 Productivity Initiative</v>
          </cell>
          <cell r="D299" t="str">
            <v>ER_7050</v>
          </cell>
          <cell r="E299" t="str">
            <v>7050</v>
          </cell>
          <cell r="F299" t="str">
            <v>ER_7050 - Productivity Initiative</v>
          </cell>
          <cell r="G299" t="str">
            <v>Productivity</v>
          </cell>
          <cell r="H299" t="str">
            <v>Productivity Function</v>
          </cell>
          <cell r="I299" t="str">
            <v>No Driver</v>
          </cell>
        </row>
        <row r="300">
          <cell r="A300" t="str">
            <v>BI_57P03</v>
          </cell>
          <cell r="B300" t="str">
            <v>57P03</v>
          </cell>
          <cell r="C300" t="str">
            <v>BI_57P03 - OMS/ADMS-EDAN</v>
          </cell>
          <cell r="D300" t="str">
            <v>ER_5157</v>
          </cell>
          <cell r="E300" t="str">
            <v>5157</v>
          </cell>
          <cell r="F300" t="str">
            <v>ER_5157 - OMS/ADMS</v>
          </cell>
          <cell r="G300" t="str">
            <v>Outage Management System &amp; Advanced Distribution Management System (OMS &amp; ADMS)</v>
          </cell>
          <cell r="H300" t="str">
            <v>ET Subfunction</v>
          </cell>
          <cell r="I300" t="str">
            <v>Asset Condition</v>
          </cell>
        </row>
        <row r="301">
          <cell r="A301" t="str">
            <v>BI_58K50</v>
          </cell>
          <cell r="B301" t="str">
            <v>58K50</v>
          </cell>
          <cell r="C301" t="str">
            <v>BI_58K50 - Customer Experience Platform Program</v>
          </cell>
          <cell r="D301" t="str">
            <v>ER_5158</v>
          </cell>
          <cell r="E301" t="str">
            <v>5158</v>
          </cell>
          <cell r="F301" t="str">
            <v>ER_5158 - Customer Experience Platform Program</v>
          </cell>
          <cell r="G301" t="str">
            <v>Customer Experience Platform Program</v>
          </cell>
          <cell r="H301" t="str">
            <v>ET Subfunction</v>
          </cell>
          <cell r="I301" t="str">
            <v>Customer Service Quality &amp; Reliability</v>
          </cell>
        </row>
        <row r="302">
          <cell r="A302" t="str">
            <v>BI_59P99</v>
          </cell>
          <cell r="B302" t="str">
            <v>59P99</v>
          </cell>
          <cell r="C302" t="str">
            <v>BI_59P99 - NERC CIP Compliance</v>
          </cell>
          <cell r="D302" t="str">
            <v>ER_5159</v>
          </cell>
          <cell r="E302" t="str">
            <v>5159</v>
          </cell>
          <cell r="F302" t="str">
            <v>ER_5159 - NERC CIP Compliance</v>
          </cell>
          <cell r="G302" t="str">
            <v>NERC CIP Compliance</v>
          </cell>
          <cell r="H302" t="str">
            <v>Security Capital</v>
          </cell>
          <cell r="I302" t="str">
            <v>Mandatory &amp; Compliance</v>
          </cell>
        </row>
        <row r="303">
          <cell r="A303" t="str">
            <v>BI_5AH07</v>
          </cell>
          <cell r="B303" t="str">
            <v>5AH07</v>
          </cell>
          <cell r="C303" t="str">
            <v>BI_5AH07 - New Investment Recovery/ Hazmat Building</v>
          </cell>
          <cell r="D303" t="str">
            <v>ER_7126</v>
          </cell>
          <cell r="E303" t="str">
            <v>7126</v>
          </cell>
          <cell r="F303" t="str">
            <v>ER_7126 - Long term Campus Re-Structuring Plan</v>
          </cell>
          <cell r="G303" t="str">
            <v>Campus Repurposing Phase 1</v>
          </cell>
          <cell r="H303" t="str">
            <v>Facilities Capital</v>
          </cell>
          <cell r="I303" t="str">
            <v>Performance &amp; Capacity</v>
          </cell>
        </row>
        <row r="304">
          <cell r="A304" t="str">
            <v>BI_5BH07</v>
          </cell>
          <cell r="B304" t="str">
            <v>5BH07</v>
          </cell>
          <cell r="C304" t="str">
            <v>BI_5BH07 - Parking Garage</v>
          </cell>
          <cell r="D304" t="str">
            <v>ER_7131</v>
          </cell>
          <cell r="E304" t="str">
            <v>7131</v>
          </cell>
          <cell r="F304" t="str">
            <v>ER_7131 - COF Long Term Restructuring Plan Phase 2</v>
          </cell>
          <cell r="G304" t="str">
            <v>Campus Repurposing Phase 2</v>
          </cell>
          <cell r="H304" t="str">
            <v>Facilities Capital</v>
          </cell>
          <cell r="I304" t="str">
            <v>Performance &amp; Capacity</v>
          </cell>
        </row>
        <row r="305">
          <cell r="A305" t="str">
            <v>BI_5CH07</v>
          </cell>
          <cell r="B305" t="str">
            <v>5CH07</v>
          </cell>
          <cell r="C305" t="str">
            <v>BI_5CH07 - Storage Tanks</v>
          </cell>
          <cell r="D305" t="str">
            <v>ER_7151</v>
          </cell>
          <cell r="E305" t="str">
            <v>7151</v>
          </cell>
          <cell r="F305" t="str">
            <v>ER_7151 - Oil Storage Improvements</v>
          </cell>
          <cell r="G305" t="str">
            <v>Oil Storage Improvements</v>
          </cell>
          <cell r="H305" t="str">
            <v>Other Subfunction</v>
          </cell>
          <cell r="I305" t="str">
            <v>Asset Condition</v>
          </cell>
        </row>
        <row r="306">
          <cell r="A306" t="str">
            <v>BI_5DH07</v>
          </cell>
          <cell r="B306" t="str">
            <v>5DH07</v>
          </cell>
          <cell r="C306" t="str">
            <v>BI_5DH07 - Oil Storage Facilities Improvements</v>
          </cell>
          <cell r="D306" t="str">
            <v>ER_7151</v>
          </cell>
          <cell r="E306" t="str">
            <v>7151</v>
          </cell>
          <cell r="F306" t="str">
            <v>ER_7151 - Oil Storage Improvements</v>
          </cell>
          <cell r="G306" t="str">
            <v>Oil Storage Improvements</v>
          </cell>
          <cell r="H306" t="str">
            <v>Other Subfunction</v>
          </cell>
          <cell r="I306" t="str">
            <v>Asset Condition</v>
          </cell>
        </row>
        <row r="307">
          <cell r="A307" t="str">
            <v>BI_60F52</v>
          </cell>
          <cell r="B307" t="str">
            <v>60F52</v>
          </cell>
          <cell r="C307" t="str">
            <v>BI_60F52 - Post Street Signage Lighting</v>
          </cell>
          <cell r="D307" t="str">
            <v>ER_7050</v>
          </cell>
          <cell r="E307" t="str">
            <v>7050</v>
          </cell>
          <cell r="F307" t="str">
            <v>ER_7050 - Productivity Initiative</v>
          </cell>
          <cell r="G307" t="str">
            <v>Productivity</v>
          </cell>
          <cell r="H307" t="str">
            <v>Productivity Function</v>
          </cell>
          <cell r="I307" t="str">
            <v>No Driver</v>
          </cell>
        </row>
        <row r="308">
          <cell r="A308" t="str">
            <v>BI_60F55</v>
          </cell>
          <cell r="B308" t="str">
            <v>60F55</v>
          </cell>
          <cell r="C308" t="str">
            <v>BI_60F55 - Productivity Initiative</v>
          </cell>
          <cell r="D308" t="str">
            <v>ER_7050</v>
          </cell>
          <cell r="E308" t="str">
            <v>7050</v>
          </cell>
          <cell r="F308" t="str">
            <v>ER_7050 - Productivity Initiative</v>
          </cell>
          <cell r="G308" t="str">
            <v>Productivity</v>
          </cell>
          <cell r="H308" t="str">
            <v>Productivity Function</v>
          </cell>
          <cell r="I308" t="str">
            <v>No Driver</v>
          </cell>
        </row>
        <row r="309">
          <cell r="A309" t="str">
            <v>BI_60G02</v>
          </cell>
          <cell r="B309" t="str">
            <v>60G02</v>
          </cell>
          <cell r="C309" t="str">
            <v>BI_60G02 - Jack Stewart Paving</v>
          </cell>
          <cell r="D309" t="str">
            <v>ER_7050</v>
          </cell>
          <cell r="E309" t="str">
            <v>7050</v>
          </cell>
          <cell r="F309" t="str">
            <v>ER_7050 - Productivity Initiative</v>
          </cell>
          <cell r="G309" t="str">
            <v>Productivity</v>
          </cell>
          <cell r="H309" t="str">
            <v>Productivity Function</v>
          </cell>
          <cell r="I309" t="str">
            <v>No Driver</v>
          </cell>
        </row>
        <row r="310">
          <cell r="A310" t="str">
            <v>BI_60P99</v>
          </cell>
          <cell r="B310" t="str">
            <v>60P99</v>
          </cell>
          <cell r="C310" t="str">
            <v>BI_60P99 - Network Backbone Infrastructure</v>
          </cell>
          <cell r="D310" t="str">
            <v>ER_5160</v>
          </cell>
          <cell r="E310" t="str">
            <v>5160</v>
          </cell>
          <cell r="F310" t="str">
            <v>ER_5160 - Network Backbone Infrastructure</v>
          </cell>
          <cell r="G310" t="str">
            <v>Network Backbone</v>
          </cell>
          <cell r="H310" t="str">
            <v>ET Subfunction</v>
          </cell>
          <cell r="I310" t="str">
            <v>Performance &amp; Capacity</v>
          </cell>
        </row>
        <row r="311">
          <cell r="A311" t="str">
            <v>BI_60W09</v>
          </cell>
          <cell r="B311" t="str">
            <v>60W09</v>
          </cell>
          <cell r="C311" t="str">
            <v>BI_60W09 - Avista Utilities Web Redesign</v>
          </cell>
          <cell r="D311" t="str">
            <v>ER_7050</v>
          </cell>
          <cell r="E311" t="str">
            <v>7050</v>
          </cell>
          <cell r="F311" t="str">
            <v>ER_7050 - Productivity Initiative</v>
          </cell>
          <cell r="G311" t="str">
            <v>Productivity</v>
          </cell>
          <cell r="H311" t="str">
            <v>Productivity Function</v>
          </cell>
          <cell r="I311" t="str">
            <v>No Driver</v>
          </cell>
        </row>
        <row r="312">
          <cell r="A312" t="str">
            <v>BI_61A50</v>
          </cell>
          <cell r="B312" t="str">
            <v>61A50</v>
          </cell>
          <cell r="C312" t="str">
            <v>BI_61A50 - WSDOT Franchise Requirements Construction</v>
          </cell>
          <cell r="D312" t="str">
            <v>ER_2061</v>
          </cell>
          <cell r="E312" t="str">
            <v>2061</v>
          </cell>
          <cell r="F312" t="str">
            <v>ER_2061 - WSDOT Franchise Requirements Construction</v>
          </cell>
          <cell r="G312" t="str">
            <v>Elec Relocation and Replacement Program</v>
          </cell>
          <cell r="H312" t="str">
            <v>T&amp;D Operations</v>
          </cell>
          <cell r="I312" t="str">
            <v>Mandatory &amp; Compliance</v>
          </cell>
        </row>
        <row r="313">
          <cell r="A313" t="str">
            <v>BI_61P99</v>
          </cell>
          <cell r="B313" t="str">
            <v>61P99</v>
          </cell>
          <cell r="C313" t="str">
            <v>BI_61P99 - Enterprise Network Infrastructure</v>
          </cell>
          <cell r="D313" t="str">
            <v>ER_5161</v>
          </cell>
          <cell r="E313" t="str">
            <v>5161</v>
          </cell>
          <cell r="F313" t="str">
            <v>ER_5161 - Enterprise Network Infrastructure</v>
          </cell>
          <cell r="G313" t="str">
            <v>Enterprise Network Infrastructure</v>
          </cell>
          <cell r="H313" t="str">
            <v>ET Subfunction</v>
          </cell>
          <cell r="I313" t="str">
            <v>Performance &amp; Capacity</v>
          </cell>
        </row>
        <row r="314">
          <cell r="A314" t="str">
            <v>BI_61W09</v>
          </cell>
          <cell r="B314" t="str">
            <v>61W09</v>
          </cell>
          <cell r="C314" t="str">
            <v>BI_61W09 - Mobile Locator</v>
          </cell>
          <cell r="D314" t="str">
            <v>ER_7050</v>
          </cell>
          <cell r="E314" t="str">
            <v>7050</v>
          </cell>
          <cell r="F314" t="str">
            <v>ER_7050 - Productivity Initiative</v>
          </cell>
          <cell r="G314" t="str">
            <v>Productivity</v>
          </cell>
          <cell r="H314" t="str">
            <v>Productivity Function</v>
          </cell>
          <cell r="I314" t="str">
            <v>No Driver</v>
          </cell>
        </row>
        <row r="315">
          <cell r="A315" t="str">
            <v>BI_62P99</v>
          </cell>
          <cell r="B315" t="str">
            <v>62P99</v>
          </cell>
          <cell r="C315" t="str">
            <v>BI_62P99 - Control and Safety Network Infrastructure</v>
          </cell>
          <cell r="D315" t="str">
            <v>ER_5162</v>
          </cell>
          <cell r="E315" t="str">
            <v>5162</v>
          </cell>
          <cell r="F315" t="str">
            <v>ER_5162 - Control and Safety Network Infrastructure</v>
          </cell>
          <cell r="G315" t="str">
            <v>Control and Safety Network Infrastructure</v>
          </cell>
          <cell r="H315" t="str">
            <v>ET Subfunction</v>
          </cell>
          <cell r="I315" t="str">
            <v>Performance &amp; Capacity</v>
          </cell>
        </row>
        <row r="316">
          <cell r="A316" t="str">
            <v>BI_63C09</v>
          </cell>
          <cell r="B316" t="str">
            <v>63C09</v>
          </cell>
          <cell r="C316" t="str">
            <v>BI_63C09 - Identity and Access Governance</v>
          </cell>
          <cell r="D316" t="str">
            <v>ER_5163</v>
          </cell>
          <cell r="E316" t="str">
            <v>5163</v>
          </cell>
          <cell r="F316" t="str">
            <v>ER_5163 - Identity and Access Governance</v>
          </cell>
          <cell r="G316" t="str">
            <v>Identity and Access Governance (IAG)</v>
          </cell>
          <cell r="H316" t="str">
            <v>Security Capital</v>
          </cell>
          <cell r="I316" t="str">
            <v>Mandatory &amp; Compliance</v>
          </cell>
        </row>
        <row r="317">
          <cell r="A317" t="str">
            <v>BI_64T51</v>
          </cell>
          <cell r="B317" t="str">
            <v>64T51</v>
          </cell>
          <cell r="C317" t="str">
            <v>BI_64T51 - Control Zone Mitigation Project</v>
          </cell>
          <cell r="D317" t="str">
            <v>ER_2064</v>
          </cell>
          <cell r="E317" t="str">
            <v>2064</v>
          </cell>
          <cell r="F317" t="str">
            <v>ER_2064 - Control Zone Mitigation Project</v>
          </cell>
          <cell r="G317" t="str">
            <v>Elec Relocation and Replacement Program</v>
          </cell>
          <cell r="H317" t="str">
            <v>T&amp;D Operations</v>
          </cell>
          <cell r="I317" t="str">
            <v>Mandatory &amp; Compliance</v>
          </cell>
        </row>
        <row r="318">
          <cell r="A318" t="str">
            <v>BI_66C51</v>
          </cell>
          <cell r="B318" t="str">
            <v>66C51</v>
          </cell>
          <cell r="C318" t="str">
            <v>BI_66C51 - DREEP:Distribution Reliability &amp; Energy Efficiency Project</v>
          </cell>
          <cell r="D318" t="str">
            <v>ER_2466</v>
          </cell>
          <cell r="E318" t="str">
            <v>2466</v>
          </cell>
          <cell r="F318" t="str">
            <v>ER_2466 - DREEP:Dist Reliability &amp; Energy Efficiency Proj</v>
          </cell>
          <cell r="G318" t="str">
            <v>Regular Capital - Pre Business Case</v>
          </cell>
          <cell r="H318" t="str">
            <v>No Function</v>
          </cell>
          <cell r="I318" t="str">
            <v>No Driver</v>
          </cell>
        </row>
        <row r="319">
          <cell r="A319" t="str">
            <v>BI_69R11</v>
          </cell>
          <cell r="B319" t="str">
            <v>69R11</v>
          </cell>
          <cell r="C319" t="str">
            <v>BI_69R11 - Compliance Load Study</v>
          </cell>
          <cell r="D319" t="str">
            <v>ER_2469</v>
          </cell>
          <cell r="E319" t="str">
            <v>2469</v>
          </cell>
          <cell r="F319" t="str">
            <v>ER_2469 - Compliance Load Study</v>
          </cell>
          <cell r="G319" t="str">
            <v>Regular Capital - Pre Business Case</v>
          </cell>
          <cell r="H319" t="str">
            <v>No Function</v>
          </cell>
          <cell r="I319" t="str">
            <v>No Driver</v>
          </cell>
        </row>
        <row r="320">
          <cell r="A320" t="str">
            <v>BI_6AH07</v>
          </cell>
          <cell r="B320" t="str">
            <v>6AH07</v>
          </cell>
          <cell r="C320" t="str">
            <v>BI_6AH07 - Warehouse Service Yard and Washbay</v>
          </cell>
          <cell r="D320" t="str">
            <v>ER_7126</v>
          </cell>
          <cell r="E320" t="str">
            <v>7126</v>
          </cell>
          <cell r="F320" t="str">
            <v>ER_7126 - Long term Campus Re-Structuring Plan</v>
          </cell>
          <cell r="G320" t="str">
            <v>Campus Repurposing Phase 1</v>
          </cell>
          <cell r="H320" t="str">
            <v>Facilities Capital</v>
          </cell>
          <cell r="I320" t="str">
            <v>Performance &amp; Capacity</v>
          </cell>
        </row>
        <row r="321">
          <cell r="A321" t="str">
            <v>BI_6BH07</v>
          </cell>
          <cell r="B321" t="str">
            <v>6BH07</v>
          </cell>
          <cell r="C321" t="str">
            <v>BI_6BH07 - Long Term Restructuring Ph 2 Future</v>
          </cell>
          <cell r="D321" t="str">
            <v>ER_7131</v>
          </cell>
          <cell r="E321" t="str">
            <v>7131</v>
          </cell>
          <cell r="F321" t="str">
            <v>ER_7131 - COF Long Term Restructuring Plan Phase 2</v>
          </cell>
          <cell r="G321" t="str">
            <v>Campus Repurposing Phase 2</v>
          </cell>
          <cell r="H321" t="str">
            <v>Facilities Capital</v>
          </cell>
          <cell r="I321" t="str">
            <v>Performance &amp; Capacity</v>
          </cell>
        </row>
        <row r="322">
          <cell r="A322" t="str">
            <v>BI_70F50</v>
          </cell>
          <cell r="B322" t="str">
            <v>70F50</v>
          </cell>
          <cell r="C322" t="str">
            <v>BI_70F50 - Remote Disconnect Reconnect Project ID/WA</v>
          </cell>
          <cell r="D322" t="str">
            <v>ER_7050</v>
          </cell>
          <cell r="E322" t="str">
            <v>7050</v>
          </cell>
          <cell r="F322" t="str">
            <v>ER_7050 - Productivity Initiative</v>
          </cell>
          <cell r="G322" t="str">
            <v>Productivity</v>
          </cell>
          <cell r="H322" t="str">
            <v>Productivity Function</v>
          </cell>
          <cell r="I322" t="str">
            <v>No Driver</v>
          </cell>
        </row>
        <row r="323">
          <cell r="A323" t="str">
            <v>BI_70H07</v>
          </cell>
          <cell r="B323" t="str">
            <v>70H07</v>
          </cell>
          <cell r="C323" t="str">
            <v>BI_70H07 - Mission Campus Yard Storage Improvements</v>
          </cell>
          <cell r="D323" t="str">
            <v>ER_7050</v>
          </cell>
          <cell r="E323" t="str">
            <v>7050</v>
          </cell>
          <cell r="F323" t="str">
            <v>ER_7050 - Productivity Initiative</v>
          </cell>
          <cell r="G323" t="str">
            <v>Productivity</v>
          </cell>
          <cell r="H323" t="str">
            <v>Productivity Function</v>
          </cell>
          <cell r="I323" t="str">
            <v>No Driver</v>
          </cell>
        </row>
        <row r="324">
          <cell r="A324" t="str">
            <v>BI_70L53</v>
          </cell>
          <cell r="B324" t="str">
            <v>70L53</v>
          </cell>
          <cell r="C324" t="str">
            <v>BI_70L53 - Coeur d'Alene Staging Facility</v>
          </cell>
          <cell r="D324" t="str">
            <v>ER_7050</v>
          </cell>
          <cell r="E324" t="str">
            <v>7050</v>
          </cell>
          <cell r="F324" t="str">
            <v>ER_7050 - Productivity Initiative</v>
          </cell>
          <cell r="G324" t="str">
            <v>Productivity</v>
          </cell>
          <cell r="H324" t="str">
            <v>Productivity Function</v>
          </cell>
          <cell r="I324" t="str">
            <v>No Driver</v>
          </cell>
        </row>
        <row r="325">
          <cell r="A325" t="str">
            <v>BI_70W09</v>
          </cell>
          <cell r="B325" t="str">
            <v>70W09</v>
          </cell>
          <cell r="C325" t="str">
            <v>BI_70W09 - Oracle ADI Replacement-GL Wand</v>
          </cell>
          <cell r="D325" t="str">
            <v>ER_7050</v>
          </cell>
          <cell r="E325" t="str">
            <v>7050</v>
          </cell>
          <cell r="F325" t="str">
            <v>ER_7050 - Productivity Initiative</v>
          </cell>
          <cell r="G325" t="str">
            <v>Productivity</v>
          </cell>
          <cell r="H325" t="str">
            <v>Productivity Function</v>
          </cell>
          <cell r="I325" t="str">
            <v>No Driver</v>
          </cell>
        </row>
        <row r="326">
          <cell r="A326" t="str">
            <v>BI_71A52</v>
          </cell>
          <cell r="B326" t="str">
            <v>71A52</v>
          </cell>
          <cell r="C326" t="str">
            <v>BI_71A52 - Structures and Improvements</v>
          </cell>
          <cell r="D326" t="str">
            <v>ER_7001</v>
          </cell>
          <cell r="E326" t="str">
            <v>7001</v>
          </cell>
          <cell r="F326" t="str">
            <v>ER_7001 - Structures &amp; Improv</v>
          </cell>
          <cell r="G326" t="str">
            <v>Structures and Improvements/Furniture</v>
          </cell>
          <cell r="H326" t="str">
            <v>Facilities Capital</v>
          </cell>
          <cell r="I326" t="str">
            <v>Asset Condition</v>
          </cell>
        </row>
        <row r="327">
          <cell r="A327" t="str">
            <v>BI_71A80</v>
          </cell>
          <cell r="B327" t="str">
            <v>71A80</v>
          </cell>
          <cell r="C327" t="str">
            <v>BI_71A80 - Structures and Improvements</v>
          </cell>
          <cell r="D327" t="str">
            <v>ER_7001</v>
          </cell>
          <cell r="E327" t="str">
            <v>7001</v>
          </cell>
          <cell r="F327" t="str">
            <v>ER_7001 - Structures &amp; Improv</v>
          </cell>
          <cell r="G327" t="str">
            <v>Structures and Improvements/Furniture</v>
          </cell>
          <cell r="H327" t="str">
            <v>Facilities Capital</v>
          </cell>
          <cell r="I327" t="str">
            <v>Asset Condition</v>
          </cell>
        </row>
        <row r="328">
          <cell r="A328" t="str">
            <v>BI_71B09</v>
          </cell>
          <cell r="B328" t="str">
            <v>71B09</v>
          </cell>
          <cell r="C328" t="str">
            <v>BI_71B09 - Strutures and Improvements</v>
          </cell>
          <cell r="D328" t="str">
            <v>ER_7001</v>
          </cell>
          <cell r="E328" t="str">
            <v>7001</v>
          </cell>
          <cell r="F328" t="str">
            <v>ER_7001 - Structures &amp; Improv</v>
          </cell>
          <cell r="G328" t="str">
            <v>Structures and Improvements/Furniture</v>
          </cell>
          <cell r="H328" t="str">
            <v>Facilities Capital</v>
          </cell>
          <cell r="I328" t="str">
            <v>Asset Condition</v>
          </cell>
        </row>
        <row r="329">
          <cell r="A329" t="str">
            <v>BI_71B50</v>
          </cell>
          <cell r="B329" t="str">
            <v>71B50</v>
          </cell>
          <cell r="C329" t="str">
            <v>BI_71B50 - Structures &amp; Improvements</v>
          </cell>
          <cell r="D329" t="str">
            <v>ER_7001</v>
          </cell>
          <cell r="E329" t="str">
            <v>7001</v>
          </cell>
          <cell r="F329" t="str">
            <v>ER_7001 - Structures &amp; Improv</v>
          </cell>
          <cell r="G329" t="str">
            <v>Structures and Improvements/Furniture</v>
          </cell>
          <cell r="H329" t="str">
            <v>Facilities Capital</v>
          </cell>
          <cell r="I329" t="str">
            <v>Asset Condition</v>
          </cell>
        </row>
        <row r="330">
          <cell r="A330" t="str">
            <v>BI_71B53</v>
          </cell>
          <cell r="B330" t="str">
            <v>71B53</v>
          </cell>
          <cell r="C330" t="str">
            <v>BI_71B53 - Structure and Improvements</v>
          </cell>
          <cell r="D330" t="str">
            <v>ER_7001</v>
          </cell>
          <cell r="E330" t="str">
            <v>7001</v>
          </cell>
          <cell r="F330" t="str">
            <v>ER_7001 - Structures &amp; Improv</v>
          </cell>
          <cell r="G330" t="str">
            <v>Structures and Improvements/Furniture</v>
          </cell>
          <cell r="H330" t="str">
            <v>Facilities Capital</v>
          </cell>
          <cell r="I330" t="str">
            <v>Asset Condition</v>
          </cell>
        </row>
        <row r="331">
          <cell r="A331" t="str">
            <v>BI_71C50</v>
          </cell>
          <cell r="B331" t="str">
            <v>71C50</v>
          </cell>
          <cell r="C331" t="str">
            <v>BI_71C50 - Emergency Power for Operations War Room</v>
          </cell>
          <cell r="D331" t="str">
            <v>ER_7001</v>
          </cell>
          <cell r="E331" t="str">
            <v>7001</v>
          </cell>
          <cell r="F331" t="str">
            <v>ER_7001 - Structures &amp; Improv</v>
          </cell>
          <cell r="G331" t="str">
            <v>Structures and Improvements/Furniture</v>
          </cell>
          <cell r="H331" t="str">
            <v>Facilities Capital</v>
          </cell>
          <cell r="I331" t="str">
            <v>Asset Condition</v>
          </cell>
        </row>
        <row r="332">
          <cell r="A332" t="str">
            <v>BI_71C53</v>
          </cell>
          <cell r="B332" t="str">
            <v>71C53</v>
          </cell>
          <cell r="C332" t="str">
            <v>BI_71C53 - Structures and Improvements</v>
          </cell>
          <cell r="D332" t="str">
            <v>ER_7001</v>
          </cell>
          <cell r="E332" t="str">
            <v>7001</v>
          </cell>
          <cell r="F332" t="str">
            <v>ER_7001 - Structures &amp; Improv</v>
          </cell>
          <cell r="G332" t="str">
            <v>Structures and Improvements/Furniture</v>
          </cell>
          <cell r="H332" t="str">
            <v>Facilities Capital</v>
          </cell>
          <cell r="I332" t="str">
            <v>Asset Condition</v>
          </cell>
        </row>
        <row r="333">
          <cell r="A333" t="str">
            <v>BI_71D53</v>
          </cell>
          <cell r="B333" t="str">
            <v>71D53</v>
          </cell>
          <cell r="C333" t="str">
            <v>BI_71D53 - Structure and Improvements</v>
          </cell>
          <cell r="D333" t="str">
            <v>ER_7001</v>
          </cell>
          <cell r="E333" t="str">
            <v>7001</v>
          </cell>
          <cell r="F333" t="str">
            <v>ER_7001 - Structures &amp; Improv</v>
          </cell>
          <cell r="G333" t="str">
            <v>Structures and Improvements/Furniture</v>
          </cell>
          <cell r="H333" t="str">
            <v>Facilities Capital</v>
          </cell>
          <cell r="I333" t="str">
            <v>Asset Condition</v>
          </cell>
        </row>
        <row r="334">
          <cell r="A334" t="str">
            <v>BI_71E09</v>
          </cell>
          <cell r="B334" t="str">
            <v>71E09</v>
          </cell>
          <cell r="C334" t="str">
            <v>BI_71E09 - Structures and Improv</v>
          </cell>
          <cell r="D334" t="str">
            <v>ER_7001</v>
          </cell>
          <cell r="E334" t="str">
            <v>7001</v>
          </cell>
          <cell r="F334" t="str">
            <v>ER_7001 - Structures &amp; Improv</v>
          </cell>
          <cell r="G334" t="str">
            <v>Structures and Improvements/Furniture</v>
          </cell>
          <cell r="H334" t="str">
            <v>Facilities Capital</v>
          </cell>
          <cell r="I334" t="str">
            <v>Asset Condition</v>
          </cell>
        </row>
        <row r="335">
          <cell r="A335" t="str">
            <v>BI_71E53</v>
          </cell>
          <cell r="B335" t="str">
            <v>71E53</v>
          </cell>
          <cell r="C335" t="str">
            <v>BI_71E53 - Structures and Improvements</v>
          </cell>
          <cell r="D335" t="str">
            <v>ER_7001</v>
          </cell>
          <cell r="E335" t="str">
            <v>7001</v>
          </cell>
          <cell r="F335" t="str">
            <v>ER_7001 - Structures &amp; Improv</v>
          </cell>
          <cell r="G335" t="str">
            <v>Structures and Improvements/Furniture</v>
          </cell>
          <cell r="H335" t="str">
            <v>Facilities Capital</v>
          </cell>
          <cell r="I335" t="str">
            <v>Asset Condition</v>
          </cell>
        </row>
        <row r="336">
          <cell r="A336" t="str">
            <v>BI_71F08</v>
          </cell>
          <cell r="B336" t="str">
            <v>71F08</v>
          </cell>
          <cell r="C336" t="str">
            <v>BI_71F08 - Structures and Improvements</v>
          </cell>
          <cell r="D336" t="str">
            <v>ER_7001</v>
          </cell>
          <cell r="E336" t="str">
            <v>7001</v>
          </cell>
          <cell r="F336" t="str">
            <v>ER_7001 - Structures &amp; Improv</v>
          </cell>
          <cell r="G336" t="str">
            <v>Structures and Improvements/Furniture</v>
          </cell>
          <cell r="H336" t="str">
            <v>Facilities Capital</v>
          </cell>
          <cell r="I336" t="str">
            <v>Asset Condition</v>
          </cell>
        </row>
        <row r="337">
          <cell r="A337" t="str">
            <v>BI_71G02</v>
          </cell>
          <cell r="B337" t="str">
            <v>71G02</v>
          </cell>
          <cell r="C337" t="str">
            <v>BI_71G02 - Structures and Improvements</v>
          </cell>
          <cell r="D337" t="str">
            <v>ER_7001</v>
          </cell>
          <cell r="E337" t="str">
            <v>7001</v>
          </cell>
          <cell r="F337" t="str">
            <v>ER_7001 - Structures &amp; Improv</v>
          </cell>
          <cell r="G337" t="str">
            <v>Structures and Improvements/Furniture</v>
          </cell>
          <cell r="H337" t="str">
            <v>Facilities Capital</v>
          </cell>
          <cell r="I337" t="str">
            <v>Asset Condition</v>
          </cell>
        </row>
        <row r="338">
          <cell r="A338" t="str">
            <v>BI_71G50</v>
          </cell>
          <cell r="B338" t="str">
            <v>71G50</v>
          </cell>
          <cell r="C338" t="str">
            <v>BI_71G50 - Structure and Improvements</v>
          </cell>
          <cell r="D338" t="str">
            <v>ER_7001</v>
          </cell>
          <cell r="E338" t="str">
            <v>7001</v>
          </cell>
          <cell r="F338" t="str">
            <v>ER_7001 - Structures &amp; Improv</v>
          </cell>
          <cell r="G338" t="str">
            <v>Structures and Improvements/Furniture</v>
          </cell>
          <cell r="H338" t="str">
            <v>Facilities Capital</v>
          </cell>
          <cell r="I338" t="str">
            <v>Asset Condition</v>
          </cell>
        </row>
        <row r="339">
          <cell r="A339" t="str">
            <v>BI_71H07</v>
          </cell>
          <cell r="B339" t="str">
            <v>71H07</v>
          </cell>
          <cell r="C339" t="str">
            <v>BI_71H07 - Structures and Improvements</v>
          </cell>
          <cell r="D339" t="str">
            <v>ER_7001</v>
          </cell>
          <cell r="E339" t="str">
            <v>7001</v>
          </cell>
          <cell r="F339" t="str">
            <v>ER_7001 - Structures &amp; Improv</v>
          </cell>
          <cell r="G339" t="str">
            <v>Structures and Improvements/Furniture</v>
          </cell>
          <cell r="H339" t="str">
            <v>Facilities Capital</v>
          </cell>
          <cell r="I339" t="str">
            <v>Asset Condition</v>
          </cell>
        </row>
        <row r="340">
          <cell r="A340" t="str">
            <v>BI_71H50</v>
          </cell>
          <cell r="B340" t="str">
            <v>71H50</v>
          </cell>
          <cell r="C340" t="str">
            <v>BI_71H50 - Structures and Improvements</v>
          </cell>
          <cell r="D340" t="str">
            <v>ER_7001</v>
          </cell>
          <cell r="E340" t="str">
            <v>7001</v>
          </cell>
          <cell r="F340" t="str">
            <v>ER_7001 - Structures &amp; Improv</v>
          </cell>
          <cell r="G340" t="str">
            <v>Structures and Improvements/Furniture</v>
          </cell>
          <cell r="H340" t="str">
            <v>Facilities Capital</v>
          </cell>
          <cell r="I340" t="str">
            <v>Asset Condition</v>
          </cell>
        </row>
        <row r="341">
          <cell r="A341" t="str">
            <v>BI_71H53</v>
          </cell>
          <cell r="B341" t="str">
            <v>71H53</v>
          </cell>
          <cell r="C341" t="str">
            <v>BI_71H53 - Structures and Improvements</v>
          </cell>
          <cell r="D341" t="str">
            <v>ER_7001</v>
          </cell>
          <cell r="E341" t="str">
            <v>7001</v>
          </cell>
          <cell r="F341" t="str">
            <v>ER_7001 - Structures &amp; Improv</v>
          </cell>
          <cell r="G341" t="str">
            <v>Structures and Improvements/Furniture</v>
          </cell>
          <cell r="H341" t="str">
            <v>Facilities Capital</v>
          </cell>
          <cell r="I341" t="str">
            <v>Asset Condition</v>
          </cell>
        </row>
        <row r="342">
          <cell r="A342" t="str">
            <v>BI_71J53</v>
          </cell>
          <cell r="B342" t="str">
            <v>71J53</v>
          </cell>
          <cell r="C342" t="str">
            <v>BI_71J53 - Structure and Improvements</v>
          </cell>
          <cell r="D342" t="str">
            <v>ER_7001</v>
          </cell>
          <cell r="E342" t="str">
            <v>7001</v>
          </cell>
          <cell r="F342" t="str">
            <v>ER_7001 - Structures &amp; Improv</v>
          </cell>
          <cell r="G342" t="str">
            <v>Structures and Improvements/Furniture</v>
          </cell>
          <cell r="H342" t="str">
            <v>Facilities Capital</v>
          </cell>
          <cell r="I342" t="str">
            <v>Asset Condition</v>
          </cell>
        </row>
        <row r="343">
          <cell r="A343" t="str">
            <v>BI_71K50</v>
          </cell>
          <cell r="B343" t="str">
            <v>71K50</v>
          </cell>
          <cell r="C343" t="str">
            <v>BI_71K50 - Structures and Improvements</v>
          </cell>
          <cell r="D343" t="str">
            <v>ER_7001</v>
          </cell>
          <cell r="E343" t="str">
            <v>7001</v>
          </cell>
          <cell r="F343" t="str">
            <v>ER_7001 - Structures &amp; Improv</v>
          </cell>
          <cell r="G343" t="str">
            <v>Structures and Improvements/Furniture</v>
          </cell>
          <cell r="H343" t="str">
            <v>Facilities Capital</v>
          </cell>
          <cell r="I343" t="str">
            <v>Asset Condition</v>
          </cell>
        </row>
        <row r="344">
          <cell r="A344" t="str">
            <v>BI_71K51</v>
          </cell>
          <cell r="B344" t="str">
            <v>71K51</v>
          </cell>
          <cell r="C344" t="str">
            <v>BI_71K51 - Structures and Improvements</v>
          </cell>
          <cell r="D344" t="str">
            <v>ER_7001</v>
          </cell>
          <cell r="E344" t="str">
            <v>7001</v>
          </cell>
          <cell r="F344" t="str">
            <v>ER_7001 - Structures &amp; Improv</v>
          </cell>
          <cell r="G344" t="str">
            <v>Structures and Improvements/Furniture</v>
          </cell>
          <cell r="H344" t="str">
            <v>Facilities Capital</v>
          </cell>
          <cell r="I344" t="str">
            <v>Asset Condition</v>
          </cell>
        </row>
        <row r="345">
          <cell r="A345" t="str">
            <v>BI_71L50</v>
          </cell>
          <cell r="B345" t="str">
            <v>71L50</v>
          </cell>
          <cell r="C345" t="str">
            <v>BI_71L50 - Structures &amp; Improvements</v>
          </cell>
          <cell r="D345" t="str">
            <v>ER_7001</v>
          </cell>
          <cell r="E345" t="str">
            <v>7001</v>
          </cell>
          <cell r="F345" t="str">
            <v>ER_7001 - Structures &amp; Improv</v>
          </cell>
          <cell r="G345" t="str">
            <v>Structures and Improvements/Furniture</v>
          </cell>
          <cell r="H345" t="str">
            <v>Facilities Capital</v>
          </cell>
          <cell r="I345" t="str">
            <v>Asset Condition</v>
          </cell>
        </row>
        <row r="346">
          <cell r="A346" t="str">
            <v>BI_71L53</v>
          </cell>
          <cell r="B346" t="str">
            <v>71L53</v>
          </cell>
          <cell r="C346" t="str">
            <v>BI_71L53 - Structure and Improvements</v>
          </cell>
          <cell r="D346" t="str">
            <v>ER_7001</v>
          </cell>
          <cell r="E346" t="str">
            <v>7001</v>
          </cell>
          <cell r="F346" t="str">
            <v>ER_7001 - Structures &amp; Improv</v>
          </cell>
          <cell r="G346" t="str">
            <v>Structures and Improvements/Furniture</v>
          </cell>
          <cell r="H346" t="str">
            <v>Facilities Capital</v>
          </cell>
          <cell r="I346" t="str">
            <v>Asset Condition</v>
          </cell>
        </row>
        <row r="347">
          <cell r="A347" t="str">
            <v>BI_71P09</v>
          </cell>
          <cell r="B347" t="str">
            <v>71P09</v>
          </cell>
          <cell r="C347" t="str">
            <v>BI_71P09 - Structures &amp; Improvements</v>
          </cell>
          <cell r="D347" t="str">
            <v>ER_7001</v>
          </cell>
          <cell r="E347" t="str">
            <v>7001</v>
          </cell>
          <cell r="F347" t="str">
            <v>ER_7001 - Structures &amp; Improv</v>
          </cell>
          <cell r="G347" t="str">
            <v>Structures and Improvements/Furniture</v>
          </cell>
          <cell r="H347" t="str">
            <v>Facilities Capital</v>
          </cell>
          <cell r="I347" t="str">
            <v>Asset Condition</v>
          </cell>
        </row>
        <row r="348">
          <cell r="A348" t="str">
            <v>BI_71P50</v>
          </cell>
          <cell r="B348" t="str">
            <v>71P50</v>
          </cell>
          <cell r="C348" t="str">
            <v>BI_71P50 - Structure and Improvements</v>
          </cell>
          <cell r="D348" t="str">
            <v>ER_7001</v>
          </cell>
          <cell r="E348" t="str">
            <v>7001</v>
          </cell>
          <cell r="F348" t="str">
            <v>ER_7001 - Structures &amp; Improv</v>
          </cell>
          <cell r="G348" t="str">
            <v>Structures and Improvements/Furniture</v>
          </cell>
          <cell r="H348" t="str">
            <v>Facilities Capital</v>
          </cell>
          <cell r="I348" t="str">
            <v>Asset Condition</v>
          </cell>
        </row>
        <row r="349">
          <cell r="A349" t="str">
            <v>BI_71P51</v>
          </cell>
          <cell r="B349" t="str">
            <v>71P51</v>
          </cell>
          <cell r="C349" t="str">
            <v>BI_71P51 - Structures and Improvements</v>
          </cell>
          <cell r="D349" t="str">
            <v>ER_7001</v>
          </cell>
          <cell r="E349" t="str">
            <v>7001</v>
          </cell>
          <cell r="F349" t="str">
            <v>ER_7001 - Structures &amp; Improv</v>
          </cell>
          <cell r="G349" t="str">
            <v>Structures and Improvements/Furniture</v>
          </cell>
          <cell r="H349" t="str">
            <v>Facilities Capital</v>
          </cell>
          <cell r="I349" t="str">
            <v>Asset Condition</v>
          </cell>
        </row>
        <row r="350">
          <cell r="A350" t="str">
            <v>BI_71R50</v>
          </cell>
          <cell r="B350" t="str">
            <v>71R50</v>
          </cell>
          <cell r="C350" t="str">
            <v>BI_71R50 - Structures &amp; Improvm</v>
          </cell>
          <cell r="D350" t="str">
            <v>ER_7001</v>
          </cell>
          <cell r="E350" t="str">
            <v>7001</v>
          </cell>
          <cell r="F350" t="str">
            <v>ER_7001 - Structures &amp; Improv</v>
          </cell>
          <cell r="G350" t="str">
            <v>Structures and Improvements/Furniture</v>
          </cell>
          <cell r="H350" t="str">
            <v>Facilities Capital</v>
          </cell>
          <cell r="I350" t="str">
            <v>Asset Condition</v>
          </cell>
        </row>
        <row r="351">
          <cell r="A351" t="str">
            <v>BI_71W09</v>
          </cell>
          <cell r="B351" t="str">
            <v>71W09</v>
          </cell>
          <cell r="C351" t="str">
            <v>BI_71W09 - Gas &amp; Electric Trouble Enhancements</v>
          </cell>
          <cell r="D351" t="str">
            <v>ER_5007</v>
          </cell>
          <cell r="E351" t="str">
            <v>5007</v>
          </cell>
          <cell r="F351" t="str">
            <v>ER_5007 - AFM Product Development Program</v>
          </cell>
          <cell r="G351" t="str">
            <v>Regular Capital - Pre Business Case</v>
          </cell>
          <cell r="H351" t="str">
            <v>No Function</v>
          </cell>
          <cell r="I351" t="str">
            <v>No Driver</v>
          </cell>
        </row>
        <row r="352">
          <cell r="A352" t="str">
            <v>BI_72H07</v>
          </cell>
          <cell r="B352" t="str">
            <v>72H07</v>
          </cell>
          <cell r="C352" t="str">
            <v>BI_72H07 - HVAC Project 2007 Service Building Controls</v>
          </cell>
          <cell r="D352" t="str">
            <v>ER_7050</v>
          </cell>
          <cell r="E352" t="str">
            <v>7050</v>
          </cell>
          <cell r="F352" t="str">
            <v>ER_7050 - Productivity Initiative</v>
          </cell>
          <cell r="G352" t="str">
            <v>Productivity</v>
          </cell>
          <cell r="H352" t="str">
            <v>Productivity Function</v>
          </cell>
          <cell r="I352" t="str">
            <v>No Driver</v>
          </cell>
        </row>
        <row r="353">
          <cell r="A353" t="str">
            <v>BI_72L53</v>
          </cell>
          <cell r="B353" t="str">
            <v>72L53</v>
          </cell>
          <cell r="C353" t="str">
            <v>BI_72L53 - Mini Excavators (5)</v>
          </cell>
          <cell r="D353" t="str">
            <v>ER_7050</v>
          </cell>
          <cell r="E353" t="str">
            <v>7050</v>
          </cell>
          <cell r="F353" t="str">
            <v>ER_7050 - Productivity Initiative</v>
          </cell>
          <cell r="G353" t="str">
            <v>Productivity</v>
          </cell>
          <cell r="H353" t="str">
            <v>Productivity Function</v>
          </cell>
          <cell r="I353" t="str">
            <v>No Driver</v>
          </cell>
        </row>
        <row r="354">
          <cell r="A354" t="str">
            <v>BI_73P09</v>
          </cell>
          <cell r="B354" t="str">
            <v>73P09</v>
          </cell>
          <cell r="C354" t="str">
            <v>BI_73P09 - Virtual Server Technology</v>
          </cell>
          <cell r="D354" t="str">
            <v>ER_7050</v>
          </cell>
          <cell r="E354" t="str">
            <v>7050</v>
          </cell>
          <cell r="F354" t="str">
            <v>ER_7050 - Productivity Initiative</v>
          </cell>
          <cell r="G354" t="str">
            <v>Productivity</v>
          </cell>
          <cell r="H354" t="str">
            <v>Productivity Function</v>
          </cell>
          <cell r="I354" t="str">
            <v>No Driver</v>
          </cell>
        </row>
        <row r="355">
          <cell r="A355" t="str">
            <v>BI_74H07</v>
          </cell>
          <cell r="B355" t="str">
            <v>74H07</v>
          </cell>
          <cell r="C355" t="str">
            <v>BI_74H07 - Klamath Falls Service Center</v>
          </cell>
          <cell r="D355" t="str">
            <v>ER_7004</v>
          </cell>
          <cell r="E355" t="str">
            <v>7004</v>
          </cell>
          <cell r="F355" t="str">
            <v>ER_7004 - Klamath Falls Service Center</v>
          </cell>
          <cell r="G355" t="str">
            <v>Regular Capital - Pre Business Case</v>
          </cell>
          <cell r="H355" t="str">
            <v>No Function</v>
          </cell>
          <cell r="I355" t="str">
            <v>No Driver</v>
          </cell>
        </row>
        <row r="356">
          <cell r="A356" t="str">
            <v>BI_75A52</v>
          </cell>
          <cell r="B356" t="str">
            <v>75A52</v>
          </cell>
          <cell r="C356" t="str">
            <v>BI_75A52 - Office Machines and Equipment</v>
          </cell>
          <cell r="D356" t="str">
            <v>ER_7002</v>
          </cell>
          <cell r="E356" t="str">
            <v>7002</v>
          </cell>
          <cell r="F356" t="str">
            <v>ER_7002 - Office Mach &amp; Equiq</v>
          </cell>
          <cell r="G356" t="str">
            <v>Capital Tools &amp; Stores</v>
          </cell>
          <cell r="H356" t="str">
            <v>Other Subfunction</v>
          </cell>
          <cell r="I356" t="str">
            <v>Asset Condition</v>
          </cell>
        </row>
        <row r="357">
          <cell r="A357" t="str">
            <v>BI_75B50</v>
          </cell>
          <cell r="B357" t="str">
            <v>75B50</v>
          </cell>
          <cell r="C357" t="str">
            <v>BI_75B50 - Office Machines and Equipment</v>
          </cell>
          <cell r="D357" t="str">
            <v>ER_7002</v>
          </cell>
          <cell r="E357" t="str">
            <v>7002</v>
          </cell>
          <cell r="F357" t="str">
            <v>ER_7002 - Office Mach &amp; Equiq</v>
          </cell>
          <cell r="G357" t="str">
            <v>Capital Tools &amp; Stores</v>
          </cell>
          <cell r="H357" t="str">
            <v>Other Subfunction</v>
          </cell>
          <cell r="I357" t="str">
            <v>Asset Condition</v>
          </cell>
        </row>
        <row r="358">
          <cell r="A358" t="str">
            <v>BI_75B53</v>
          </cell>
          <cell r="B358" t="str">
            <v>75B53</v>
          </cell>
          <cell r="C358" t="str">
            <v>BI_75B53 - Office Machines and Equipment</v>
          </cell>
          <cell r="D358" t="str">
            <v>ER_7002</v>
          </cell>
          <cell r="E358" t="str">
            <v>7002</v>
          </cell>
          <cell r="F358" t="str">
            <v>ER_7002 - Office Mach &amp; Equiq</v>
          </cell>
          <cell r="G358" t="str">
            <v>Capital Tools &amp; Stores</v>
          </cell>
          <cell r="H358" t="str">
            <v>Other Subfunction</v>
          </cell>
          <cell r="I358" t="str">
            <v>Asset Condition</v>
          </cell>
        </row>
        <row r="359">
          <cell r="A359" t="str">
            <v>BI_75E01</v>
          </cell>
          <cell r="B359" t="str">
            <v>75E01</v>
          </cell>
          <cell r="C359" t="str">
            <v>BI_75E01 - Office Machines and Equipment</v>
          </cell>
          <cell r="D359" t="str">
            <v>ER_7002</v>
          </cell>
          <cell r="E359" t="str">
            <v>7002</v>
          </cell>
          <cell r="F359" t="str">
            <v>ER_7002 - Office Mach &amp; Equiq</v>
          </cell>
          <cell r="G359" t="str">
            <v>Capital Tools &amp; Stores</v>
          </cell>
          <cell r="H359" t="str">
            <v>Other Subfunction</v>
          </cell>
          <cell r="I359" t="str">
            <v>Asset Condition</v>
          </cell>
        </row>
        <row r="360">
          <cell r="A360" t="str">
            <v>BI_75E14</v>
          </cell>
          <cell r="B360" t="str">
            <v>75E14</v>
          </cell>
          <cell r="C360" t="str">
            <v>BI_75E14 - Office Machines and Equipment</v>
          </cell>
          <cell r="D360" t="str">
            <v>ER_7002</v>
          </cell>
          <cell r="E360" t="str">
            <v>7002</v>
          </cell>
          <cell r="F360" t="str">
            <v>ER_7002 - Office Mach &amp; Equiq</v>
          </cell>
          <cell r="G360" t="str">
            <v>Capital Tools &amp; Stores</v>
          </cell>
          <cell r="H360" t="str">
            <v>Other Subfunction</v>
          </cell>
          <cell r="I360" t="str">
            <v>Asset Condition</v>
          </cell>
        </row>
        <row r="361">
          <cell r="A361" t="str">
            <v>BI_75G51</v>
          </cell>
          <cell r="B361" t="str">
            <v>75G51</v>
          </cell>
          <cell r="C361" t="str">
            <v>BI_75G51 - Office Machines and Equipment</v>
          </cell>
          <cell r="D361" t="str">
            <v>ER_7002</v>
          </cell>
          <cell r="E361" t="str">
            <v>7002</v>
          </cell>
          <cell r="F361" t="str">
            <v>ER_7002 - Office Mach &amp; Equiq</v>
          </cell>
          <cell r="G361" t="str">
            <v>Capital Tools &amp; Stores</v>
          </cell>
          <cell r="H361" t="str">
            <v>Other Subfunction</v>
          </cell>
          <cell r="I361" t="str">
            <v>Asset Condition</v>
          </cell>
        </row>
        <row r="362">
          <cell r="A362" t="str">
            <v>BI_75G54</v>
          </cell>
          <cell r="B362" t="str">
            <v>75G54</v>
          </cell>
          <cell r="C362" t="str">
            <v>BI_75G54 - Office Machines and Equipment</v>
          </cell>
          <cell r="D362" t="str">
            <v>ER_7002</v>
          </cell>
          <cell r="E362" t="str">
            <v>7002</v>
          </cell>
          <cell r="F362" t="str">
            <v>ER_7002 - Office Mach &amp; Equiq</v>
          </cell>
          <cell r="G362" t="str">
            <v>Capital Tools &amp; Stores</v>
          </cell>
          <cell r="H362" t="str">
            <v>Other Subfunction</v>
          </cell>
          <cell r="I362" t="str">
            <v>Asset Condition</v>
          </cell>
        </row>
        <row r="363">
          <cell r="A363" t="str">
            <v>BI_75H04</v>
          </cell>
          <cell r="B363" t="str">
            <v>75H04</v>
          </cell>
          <cell r="C363" t="str">
            <v>BI_75H04 - Office Machines and Equipment</v>
          </cell>
          <cell r="D363" t="str">
            <v>ER_7002</v>
          </cell>
          <cell r="E363" t="str">
            <v>7002</v>
          </cell>
          <cell r="F363" t="str">
            <v>ER_7002 - Office Mach &amp; Equiq</v>
          </cell>
          <cell r="G363" t="str">
            <v>Capital Tools &amp; Stores</v>
          </cell>
          <cell r="H363" t="str">
            <v>Other Subfunction</v>
          </cell>
          <cell r="I363" t="str">
            <v>Asset Condition</v>
          </cell>
        </row>
        <row r="364">
          <cell r="A364" t="str">
            <v>BI_75H51</v>
          </cell>
          <cell r="B364" t="str">
            <v>75H51</v>
          </cell>
          <cell r="C364" t="str">
            <v>BI_75H51 - Office Machines &amp; Equipment</v>
          </cell>
          <cell r="D364" t="str">
            <v>ER_7002</v>
          </cell>
          <cell r="E364" t="str">
            <v>7002</v>
          </cell>
          <cell r="F364" t="str">
            <v>ER_7002 - Office Mach &amp; Equiq</v>
          </cell>
          <cell r="G364" t="str">
            <v>Capital Tools &amp; Stores</v>
          </cell>
          <cell r="H364" t="str">
            <v>Other Subfunction</v>
          </cell>
          <cell r="I364" t="str">
            <v>Asset Condition</v>
          </cell>
        </row>
        <row r="365">
          <cell r="A365" t="str">
            <v>BI_75H54</v>
          </cell>
          <cell r="B365" t="str">
            <v>75H54</v>
          </cell>
          <cell r="C365" t="str">
            <v>BI_75H54 - Office Machines and Equipment</v>
          </cell>
          <cell r="D365" t="str">
            <v>ER_7002</v>
          </cell>
          <cell r="E365" t="str">
            <v>7002</v>
          </cell>
          <cell r="F365" t="str">
            <v>ER_7002 - Office Mach &amp; Equiq</v>
          </cell>
          <cell r="G365" t="str">
            <v>Capital Tools &amp; Stores</v>
          </cell>
          <cell r="H365" t="str">
            <v>Other Subfunction</v>
          </cell>
          <cell r="I365" t="str">
            <v>Asset Condition</v>
          </cell>
        </row>
        <row r="366">
          <cell r="A366" t="str">
            <v>BI_75M09</v>
          </cell>
          <cell r="B366" t="str">
            <v>75M09</v>
          </cell>
          <cell r="C366" t="str">
            <v>BI_75M09 - Office Machines and Equipment</v>
          </cell>
          <cell r="D366" t="str">
            <v>ER_7002</v>
          </cell>
          <cell r="E366" t="str">
            <v>7002</v>
          </cell>
          <cell r="F366" t="str">
            <v>ER_7002 - Office Mach &amp; Equiq</v>
          </cell>
          <cell r="G366" t="str">
            <v>Capital Tools &amp; Stores</v>
          </cell>
          <cell r="H366" t="str">
            <v>Other Subfunction</v>
          </cell>
          <cell r="I366" t="str">
            <v>Asset Condition</v>
          </cell>
        </row>
        <row r="367">
          <cell r="A367" t="str">
            <v>BI_76A56</v>
          </cell>
          <cell r="B367" t="str">
            <v>76A56</v>
          </cell>
          <cell r="C367" t="str">
            <v>BI_76A56 - System Operator Equipment</v>
          </cell>
          <cell r="D367" t="str">
            <v>ER_7003</v>
          </cell>
          <cell r="E367" t="str">
            <v>7003</v>
          </cell>
          <cell r="F367" t="str">
            <v>ER_7003 - Office Furniture</v>
          </cell>
          <cell r="G367" t="str">
            <v>Structures and Improvements/Furniture</v>
          </cell>
          <cell r="H367" t="str">
            <v>Facilities Capital</v>
          </cell>
          <cell r="I367" t="str">
            <v>Asset Condition</v>
          </cell>
        </row>
        <row r="368">
          <cell r="A368" t="str">
            <v>BI_76B02</v>
          </cell>
          <cell r="B368" t="str">
            <v>76B02</v>
          </cell>
          <cell r="C368" t="str">
            <v>BI_76B02 - Office Furniture</v>
          </cell>
          <cell r="D368" t="str">
            <v>ER_7003</v>
          </cell>
          <cell r="E368" t="str">
            <v>7003</v>
          </cell>
          <cell r="F368" t="str">
            <v>ER_7003 - Office Furniture</v>
          </cell>
          <cell r="G368" t="str">
            <v>Structures and Improvements/Furniture</v>
          </cell>
          <cell r="H368" t="str">
            <v>Facilities Capital</v>
          </cell>
          <cell r="I368" t="str">
            <v>Asset Condition</v>
          </cell>
        </row>
        <row r="369">
          <cell r="A369" t="str">
            <v>BI_76B50</v>
          </cell>
          <cell r="B369" t="str">
            <v>76B50</v>
          </cell>
          <cell r="C369" t="str">
            <v>BI_76B50 - Office Furniture</v>
          </cell>
          <cell r="D369" t="str">
            <v>ER_7003</v>
          </cell>
          <cell r="E369" t="str">
            <v>7003</v>
          </cell>
          <cell r="F369" t="str">
            <v>ER_7003 - Office Furniture</v>
          </cell>
          <cell r="G369" t="str">
            <v>Structures and Improvements/Furniture</v>
          </cell>
          <cell r="H369" t="str">
            <v>Facilities Capital</v>
          </cell>
          <cell r="I369" t="str">
            <v>Asset Condition</v>
          </cell>
        </row>
        <row r="370">
          <cell r="A370" t="str">
            <v>BI_76B53</v>
          </cell>
          <cell r="B370" t="str">
            <v>76B53</v>
          </cell>
          <cell r="C370" t="str">
            <v>BI_76B53 - Office Furniture</v>
          </cell>
          <cell r="D370" t="str">
            <v>ER_7003</v>
          </cell>
          <cell r="E370" t="str">
            <v>7003</v>
          </cell>
          <cell r="F370" t="str">
            <v>ER_7003 - Office Furniture</v>
          </cell>
          <cell r="G370" t="str">
            <v>Structures and Improvements/Furniture</v>
          </cell>
          <cell r="H370" t="str">
            <v>Facilities Capital</v>
          </cell>
          <cell r="I370" t="str">
            <v>Asset Condition</v>
          </cell>
        </row>
        <row r="371">
          <cell r="A371" t="str">
            <v>BI_76D53</v>
          </cell>
          <cell r="B371" t="str">
            <v>76D53</v>
          </cell>
          <cell r="C371" t="str">
            <v>BI_76D53 - Office Furniture</v>
          </cell>
          <cell r="D371" t="str">
            <v>ER_7003</v>
          </cell>
          <cell r="E371" t="str">
            <v>7003</v>
          </cell>
          <cell r="F371" t="str">
            <v>ER_7003 - Office Furniture</v>
          </cell>
          <cell r="G371" t="str">
            <v>Structures and Improvements/Furniture</v>
          </cell>
          <cell r="H371" t="str">
            <v>Facilities Capital</v>
          </cell>
          <cell r="I371" t="str">
            <v>Asset Condition</v>
          </cell>
        </row>
        <row r="372">
          <cell r="A372" t="str">
            <v>BI_76H07</v>
          </cell>
          <cell r="B372" t="str">
            <v>76H07</v>
          </cell>
          <cell r="C372" t="str">
            <v>BI_76H07 - Office Furniture</v>
          </cell>
          <cell r="D372" t="str">
            <v>ER_7003</v>
          </cell>
          <cell r="E372" t="str">
            <v>7003</v>
          </cell>
          <cell r="F372" t="str">
            <v>ER_7003 - Office Furniture</v>
          </cell>
          <cell r="G372" t="str">
            <v>Structures and Improvements/Furniture</v>
          </cell>
          <cell r="H372" t="str">
            <v>Facilities Capital</v>
          </cell>
          <cell r="I372" t="str">
            <v>Asset Condition</v>
          </cell>
        </row>
        <row r="373">
          <cell r="A373" t="str">
            <v>BI_76H50</v>
          </cell>
          <cell r="B373" t="str">
            <v>76H50</v>
          </cell>
          <cell r="C373" t="str">
            <v>BI_76H50 - Office Furniture</v>
          </cell>
          <cell r="D373" t="str">
            <v>ER_7003</v>
          </cell>
          <cell r="E373" t="str">
            <v>7003</v>
          </cell>
          <cell r="F373" t="str">
            <v>ER_7003 - Office Furniture</v>
          </cell>
          <cell r="G373" t="str">
            <v>Structures and Improvements/Furniture</v>
          </cell>
          <cell r="H373" t="str">
            <v>Facilities Capital</v>
          </cell>
          <cell r="I373" t="str">
            <v>Asset Condition</v>
          </cell>
        </row>
        <row r="374">
          <cell r="A374" t="str">
            <v>BI_76K53</v>
          </cell>
          <cell r="B374" t="str">
            <v>76K53</v>
          </cell>
          <cell r="C374" t="str">
            <v>BI_76K53 - Office Furniture</v>
          </cell>
          <cell r="D374" t="str">
            <v>ER_7003</v>
          </cell>
          <cell r="E374" t="str">
            <v>7003</v>
          </cell>
          <cell r="F374" t="str">
            <v>ER_7003 - Office Furniture</v>
          </cell>
          <cell r="G374" t="str">
            <v>Structures and Improvements/Furniture</v>
          </cell>
          <cell r="H374" t="str">
            <v>Facilities Capital</v>
          </cell>
          <cell r="I374" t="str">
            <v>Asset Condition</v>
          </cell>
        </row>
        <row r="375">
          <cell r="A375" t="str">
            <v>BI_77A02</v>
          </cell>
          <cell r="B375" t="str">
            <v>77A02</v>
          </cell>
          <cell r="C375" t="str">
            <v>BI_77A02 - Computer Software</v>
          </cell>
          <cell r="D375" t="str">
            <v>ER_5000</v>
          </cell>
          <cell r="E375" t="str">
            <v>5000</v>
          </cell>
          <cell r="F375" t="str">
            <v>ER_5000 - Computer Software</v>
          </cell>
          <cell r="G375" t="str">
            <v>Regular Capital - Pre Business Case</v>
          </cell>
          <cell r="H375" t="str">
            <v>No Function</v>
          </cell>
          <cell r="I375" t="str">
            <v>No Driver</v>
          </cell>
        </row>
        <row r="376">
          <cell r="A376" t="str">
            <v>BI_77A07</v>
          </cell>
          <cell r="B376" t="str">
            <v>77A07</v>
          </cell>
          <cell r="C376" t="str">
            <v>BI_77A07 - Computer Software</v>
          </cell>
          <cell r="D376" t="str">
            <v>ER_5000</v>
          </cell>
          <cell r="E376" t="str">
            <v>5000</v>
          </cell>
          <cell r="F376" t="str">
            <v>ER_5000 - Computer Software</v>
          </cell>
          <cell r="G376" t="str">
            <v>Regular Capital - Pre Business Case</v>
          </cell>
          <cell r="H376" t="str">
            <v>No Function</v>
          </cell>
          <cell r="I376" t="str">
            <v>No Driver</v>
          </cell>
        </row>
        <row r="377">
          <cell r="A377" t="str">
            <v>BI_77A09</v>
          </cell>
          <cell r="B377" t="str">
            <v>77A09</v>
          </cell>
          <cell r="C377" t="str">
            <v>BI_77A09 - Computer Software</v>
          </cell>
          <cell r="D377" t="str">
            <v>ER_5000</v>
          </cell>
          <cell r="E377" t="str">
            <v>5000</v>
          </cell>
          <cell r="F377" t="str">
            <v>ER_5000 - Computer Software</v>
          </cell>
          <cell r="G377" t="str">
            <v>Regular Capital - Pre Business Case</v>
          </cell>
          <cell r="H377" t="str">
            <v>No Function</v>
          </cell>
          <cell r="I377" t="str">
            <v>No Driver</v>
          </cell>
        </row>
        <row r="378">
          <cell r="A378" t="str">
            <v>BI_77A50</v>
          </cell>
          <cell r="B378" t="str">
            <v>77A50</v>
          </cell>
          <cell r="C378" t="str">
            <v>BI_77A50 - Chance Cutout Planned Replacement</v>
          </cell>
          <cell r="D378" t="str">
            <v>ER_7050</v>
          </cell>
          <cell r="E378" t="str">
            <v>7050</v>
          </cell>
          <cell r="F378" t="str">
            <v>ER_7050 - Productivity Initiative</v>
          </cell>
          <cell r="G378" t="str">
            <v>Productivity</v>
          </cell>
          <cell r="H378" t="str">
            <v>Productivity Function</v>
          </cell>
          <cell r="I378" t="str">
            <v>No Driver</v>
          </cell>
        </row>
        <row r="379">
          <cell r="A379" t="str">
            <v>BI_77A56</v>
          </cell>
          <cell r="B379" t="str">
            <v>77A56</v>
          </cell>
          <cell r="C379" t="str">
            <v>BI_77A56 - Computer Software</v>
          </cell>
          <cell r="D379" t="str">
            <v>ER_5000</v>
          </cell>
          <cell r="E379" t="str">
            <v>5000</v>
          </cell>
          <cell r="F379" t="str">
            <v>ER_5000 - Computer Software</v>
          </cell>
          <cell r="G379" t="str">
            <v>Regular Capital - Pre Business Case</v>
          </cell>
          <cell r="H379" t="str">
            <v>No Function</v>
          </cell>
          <cell r="I379" t="str">
            <v>No Driver</v>
          </cell>
        </row>
        <row r="380">
          <cell r="A380" t="str">
            <v>BI_77A57</v>
          </cell>
          <cell r="B380" t="str">
            <v>77A57</v>
          </cell>
          <cell r="C380" t="str">
            <v>BI_77A57 - Computer Software</v>
          </cell>
          <cell r="D380" t="str">
            <v>ER_5000</v>
          </cell>
          <cell r="E380" t="str">
            <v>5000</v>
          </cell>
          <cell r="F380" t="str">
            <v>ER_5000 - Computer Software</v>
          </cell>
          <cell r="G380" t="str">
            <v>Regular Capital - Pre Business Case</v>
          </cell>
          <cell r="H380" t="str">
            <v>No Function</v>
          </cell>
          <cell r="I380" t="str">
            <v>No Driver</v>
          </cell>
        </row>
        <row r="381">
          <cell r="A381" t="str">
            <v>BI_77B09</v>
          </cell>
          <cell r="B381" t="str">
            <v>77B09</v>
          </cell>
          <cell r="C381" t="str">
            <v>BI_77B09 - Spokane Imux: RP, F&amp;C, NW</v>
          </cell>
          <cell r="D381" t="str">
            <v>ER_7050</v>
          </cell>
          <cell r="E381" t="str">
            <v>7050</v>
          </cell>
          <cell r="F381" t="str">
            <v>ER_7050 - Productivity Initiative</v>
          </cell>
          <cell r="G381" t="str">
            <v>Productivity</v>
          </cell>
          <cell r="H381" t="str">
            <v>Productivity Function</v>
          </cell>
          <cell r="I381" t="str">
            <v>No Driver</v>
          </cell>
        </row>
        <row r="382">
          <cell r="A382" t="str">
            <v>BI_77B53</v>
          </cell>
          <cell r="B382" t="str">
            <v>77B53</v>
          </cell>
          <cell r="C382" t="str">
            <v>BI_77B53 - Pullman</v>
          </cell>
          <cell r="D382" t="str">
            <v>ER_5000</v>
          </cell>
          <cell r="E382" t="str">
            <v>5000</v>
          </cell>
          <cell r="F382" t="str">
            <v>ER_5000 - Computer Software</v>
          </cell>
          <cell r="G382" t="str">
            <v>Regular Capital - Pre Business Case</v>
          </cell>
          <cell r="H382" t="str">
            <v>No Function</v>
          </cell>
          <cell r="I382" t="str">
            <v>No Driver</v>
          </cell>
        </row>
        <row r="383">
          <cell r="A383" t="str">
            <v>BI_77B55</v>
          </cell>
          <cell r="B383" t="str">
            <v>77B55</v>
          </cell>
          <cell r="C383" t="str">
            <v>BI_77B55 - Computer Software</v>
          </cell>
          <cell r="D383" t="str">
            <v>ER_5000</v>
          </cell>
          <cell r="E383" t="str">
            <v>5000</v>
          </cell>
          <cell r="F383" t="str">
            <v>ER_5000 - Computer Software</v>
          </cell>
          <cell r="G383" t="str">
            <v>Regular Capital - Pre Business Case</v>
          </cell>
          <cell r="H383" t="str">
            <v>No Function</v>
          </cell>
          <cell r="I383" t="str">
            <v>No Driver</v>
          </cell>
        </row>
        <row r="384">
          <cell r="A384" t="str">
            <v>BI_77C08</v>
          </cell>
          <cell r="B384" t="str">
            <v>77C08</v>
          </cell>
          <cell r="C384" t="str">
            <v>BI_77C08 - Computer Software</v>
          </cell>
          <cell r="D384" t="str">
            <v>ER_5000</v>
          </cell>
          <cell r="E384" t="str">
            <v>5000</v>
          </cell>
          <cell r="F384" t="str">
            <v>ER_5000 - Computer Software</v>
          </cell>
          <cell r="G384" t="str">
            <v>Regular Capital - Pre Business Case</v>
          </cell>
          <cell r="H384" t="str">
            <v>No Function</v>
          </cell>
          <cell r="I384" t="str">
            <v>No Driver</v>
          </cell>
        </row>
        <row r="385">
          <cell r="A385" t="str">
            <v>BI_77C51</v>
          </cell>
          <cell r="B385" t="str">
            <v>77C51</v>
          </cell>
          <cell r="C385" t="str">
            <v>BI_77C51 - Computer Software</v>
          </cell>
          <cell r="D385" t="str">
            <v>ER_5000</v>
          </cell>
          <cell r="E385" t="str">
            <v>5000</v>
          </cell>
          <cell r="F385" t="str">
            <v>ER_5000 - Computer Software</v>
          </cell>
          <cell r="G385" t="str">
            <v>Regular Capital - Pre Business Case</v>
          </cell>
          <cell r="H385" t="str">
            <v>No Function</v>
          </cell>
          <cell r="I385" t="str">
            <v>No Driver</v>
          </cell>
        </row>
        <row r="386">
          <cell r="A386" t="str">
            <v>BI_77D09</v>
          </cell>
          <cell r="B386" t="str">
            <v>77D09</v>
          </cell>
          <cell r="C386" t="str">
            <v>BI_77D09 - Computer Software</v>
          </cell>
          <cell r="D386" t="str">
            <v>ER_5000</v>
          </cell>
          <cell r="E386" t="str">
            <v>5000</v>
          </cell>
          <cell r="F386" t="str">
            <v>ER_5000 - Computer Software</v>
          </cell>
          <cell r="G386" t="str">
            <v>Regular Capital - Pre Business Case</v>
          </cell>
          <cell r="H386" t="str">
            <v>No Function</v>
          </cell>
          <cell r="I386" t="str">
            <v>No Driver</v>
          </cell>
        </row>
        <row r="387">
          <cell r="A387" t="str">
            <v>BI_77D54</v>
          </cell>
          <cell r="B387" t="str">
            <v>77D54</v>
          </cell>
          <cell r="C387" t="str">
            <v>BI_77D54 - Computer Software</v>
          </cell>
          <cell r="D387" t="str">
            <v>ER_5000</v>
          </cell>
          <cell r="E387" t="str">
            <v>5000</v>
          </cell>
          <cell r="F387" t="str">
            <v>ER_5000 - Computer Software</v>
          </cell>
          <cell r="G387" t="str">
            <v>Regular Capital - Pre Business Case</v>
          </cell>
          <cell r="H387" t="str">
            <v>No Function</v>
          </cell>
          <cell r="I387" t="str">
            <v>No Driver</v>
          </cell>
        </row>
        <row r="388">
          <cell r="A388" t="str">
            <v>BI_77E07</v>
          </cell>
          <cell r="B388" t="str">
            <v>77E07</v>
          </cell>
          <cell r="C388" t="str">
            <v>BI_77E07 - Computer Software</v>
          </cell>
          <cell r="D388" t="str">
            <v>ER_5000</v>
          </cell>
          <cell r="E388" t="str">
            <v>5000</v>
          </cell>
          <cell r="F388" t="str">
            <v>ER_5000 - Computer Software</v>
          </cell>
          <cell r="G388" t="str">
            <v>Regular Capital - Pre Business Case</v>
          </cell>
          <cell r="H388" t="str">
            <v>No Function</v>
          </cell>
          <cell r="I388" t="str">
            <v>No Driver</v>
          </cell>
        </row>
        <row r="389">
          <cell r="A389" t="str">
            <v>BI_77E50</v>
          </cell>
          <cell r="B389" t="str">
            <v>77E50</v>
          </cell>
          <cell r="C389" t="str">
            <v>BI_77E50 - Computer Software</v>
          </cell>
          <cell r="D389" t="str">
            <v>ER_5000</v>
          </cell>
          <cell r="E389" t="str">
            <v>5000</v>
          </cell>
          <cell r="F389" t="str">
            <v>ER_5000 - Computer Software</v>
          </cell>
          <cell r="G389" t="str">
            <v>Regular Capital - Pre Business Case</v>
          </cell>
          <cell r="H389" t="str">
            <v>No Function</v>
          </cell>
          <cell r="I389" t="str">
            <v>No Driver</v>
          </cell>
        </row>
        <row r="390">
          <cell r="A390" t="str">
            <v>BI_77E55</v>
          </cell>
          <cell r="B390" t="str">
            <v>77E55</v>
          </cell>
          <cell r="C390" t="str">
            <v>BI_77E55 - Computer Software</v>
          </cell>
          <cell r="D390" t="str">
            <v>ER_5000</v>
          </cell>
          <cell r="E390" t="str">
            <v>5000</v>
          </cell>
          <cell r="F390" t="str">
            <v>ER_5000 - Computer Software</v>
          </cell>
          <cell r="G390" t="str">
            <v>Regular Capital - Pre Business Case</v>
          </cell>
          <cell r="H390" t="str">
            <v>No Function</v>
          </cell>
          <cell r="I390" t="str">
            <v>No Driver</v>
          </cell>
        </row>
        <row r="391">
          <cell r="A391" t="str">
            <v>BI_77F50</v>
          </cell>
          <cell r="B391" t="str">
            <v>77F50</v>
          </cell>
          <cell r="C391" t="str">
            <v>BI_77F50 - Computer Software</v>
          </cell>
          <cell r="D391" t="str">
            <v>ER_5000</v>
          </cell>
          <cell r="E391" t="str">
            <v>5000</v>
          </cell>
          <cell r="F391" t="str">
            <v>ER_5000 - Computer Software</v>
          </cell>
          <cell r="G391" t="str">
            <v>Regular Capital - Pre Business Case</v>
          </cell>
          <cell r="H391" t="str">
            <v>No Function</v>
          </cell>
          <cell r="I391" t="str">
            <v>No Driver</v>
          </cell>
        </row>
        <row r="392">
          <cell r="A392" t="str">
            <v>BI_77F51</v>
          </cell>
          <cell r="B392" t="str">
            <v>77F51</v>
          </cell>
          <cell r="C392" t="str">
            <v>BI_77F51 - Computer Software</v>
          </cell>
          <cell r="D392" t="str">
            <v>ER_5000</v>
          </cell>
          <cell r="E392" t="str">
            <v>5000</v>
          </cell>
          <cell r="F392" t="str">
            <v>ER_5000 - Computer Software</v>
          </cell>
          <cell r="G392" t="str">
            <v>Regular Capital - Pre Business Case</v>
          </cell>
          <cell r="H392" t="str">
            <v>No Function</v>
          </cell>
          <cell r="I392" t="str">
            <v>No Driver</v>
          </cell>
        </row>
        <row r="393">
          <cell r="A393" t="str">
            <v>BI_77G02</v>
          </cell>
          <cell r="B393" t="str">
            <v>77G02</v>
          </cell>
          <cell r="C393" t="str">
            <v>BI_77G02 - Computer Software</v>
          </cell>
          <cell r="D393" t="str">
            <v>ER_5000</v>
          </cell>
          <cell r="E393" t="str">
            <v>5000</v>
          </cell>
          <cell r="F393" t="str">
            <v>ER_5000 - Computer Software</v>
          </cell>
          <cell r="G393" t="str">
            <v>Regular Capital - Pre Business Case</v>
          </cell>
          <cell r="H393" t="str">
            <v>No Function</v>
          </cell>
          <cell r="I393" t="str">
            <v>No Driver</v>
          </cell>
        </row>
        <row r="394">
          <cell r="A394" t="str">
            <v>BI_77G51</v>
          </cell>
          <cell r="B394" t="str">
            <v>77G51</v>
          </cell>
          <cell r="C394" t="str">
            <v>BI_77G51 - Computer Software</v>
          </cell>
          <cell r="D394" t="str">
            <v>ER_5000</v>
          </cell>
          <cell r="E394" t="str">
            <v>5000</v>
          </cell>
          <cell r="F394" t="str">
            <v>ER_5000 - Computer Software</v>
          </cell>
          <cell r="G394" t="str">
            <v>Regular Capital - Pre Business Case</v>
          </cell>
          <cell r="H394" t="str">
            <v>No Function</v>
          </cell>
          <cell r="I394" t="str">
            <v>No Driver</v>
          </cell>
        </row>
        <row r="395">
          <cell r="A395" t="str">
            <v>BI_77H07</v>
          </cell>
          <cell r="B395" t="str">
            <v>77H07</v>
          </cell>
          <cell r="C395" t="str">
            <v>BI_77H07 - Computer Software</v>
          </cell>
          <cell r="D395" t="str">
            <v>ER_5000</v>
          </cell>
          <cell r="E395" t="str">
            <v>5000</v>
          </cell>
          <cell r="F395" t="str">
            <v>ER_5000 - Computer Software</v>
          </cell>
          <cell r="G395" t="str">
            <v>Regular Capital - Pre Business Case</v>
          </cell>
          <cell r="H395" t="str">
            <v>No Function</v>
          </cell>
          <cell r="I395" t="str">
            <v>No Driver</v>
          </cell>
        </row>
        <row r="396">
          <cell r="A396" t="str">
            <v>BI_77H51</v>
          </cell>
          <cell r="B396" t="str">
            <v>77H51</v>
          </cell>
          <cell r="C396" t="str">
            <v>BI_77H51 - Computer Software</v>
          </cell>
          <cell r="D396" t="str">
            <v>ER_5000</v>
          </cell>
          <cell r="E396" t="str">
            <v>5000</v>
          </cell>
          <cell r="F396" t="str">
            <v>ER_5000 - Computer Software</v>
          </cell>
          <cell r="G396" t="str">
            <v>Regular Capital - Pre Business Case</v>
          </cell>
          <cell r="H396" t="str">
            <v>No Function</v>
          </cell>
          <cell r="I396" t="str">
            <v>No Driver</v>
          </cell>
        </row>
        <row r="397">
          <cell r="A397" t="str">
            <v>BI_77J54</v>
          </cell>
          <cell r="B397" t="str">
            <v>77J54</v>
          </cell>
          <cell r="C397" t="str">
            <v>BI_77J54 - Computer Software</v>
          </cell>
          <cell r="D397" t="str">
            <v>ER_5000</v>
          </cell>
          <cell r="E397" t="str">
            <v>5000</v>
          </cell>
          <cell r="F397" t="str">
            <v>ER_5000 - Computer Software</v>
          </cell>
          <cell r="G397" t="str">
            <v>Regular Capital - Pre Business Case</v>
          </cell>
          <cell r="H397" t="str">
            <v>No Function</v>
          </cell>
          <cell r="I397" t="str">
            <v>No Driver</v>
          </cell>
        </row>
        <row r="398">
          <cell r="A398" t="str">
            <v>BI_77K07</v>
          </cell>
          <cell r="B398" t="str">
            <v>77K07</v>
          </cell>
          <cell r="C398" t="str">
            <v>BI_77K07 - Computer Software</v>
          </cell>
          <cell r="D398" t="str">
            <v>ER_5000</v>
          </cell>
          <cell r="E398" t="str">
            <v>5000</v>
          </cell>
          <cell r="F398" t="str">
            <v>ER_5000 - Computer Software</v>
          </cell>
          <cell r="G398" t="str">
            <v>Regular Capital - Pre Business Case</v>
          </cell>
          <cell r="H398" t="str">
            <v>No Function</v>
          </cell>
          <cell r="I398" t="str">
            <v>No Driver</v>
          </cell>
        </row>
        <row r="399">
          <cell r="A399" t="str">
            <v>BI_77K51</v>
          </cell>
          <cell r="B399" t="str">
            <v>77K51</v>
          </cell>
          <cell r="C399" t="str">
            <v>BI_77K51 - Computer Software</v>
          </cell>
          <cell r="D399" t="str">
            <v>ER_5000</v>
          </cell>
          <cell r="E399" t="str">
            <v>5000</v>
          </cell>
          <cell r="F399" t="str">
            <v>ER_5000 - Computer Software</v>
          </cell>
          <cell r="G399" t="str">
            <v>Regular Capital - Pre Business Case</v>
          </cell>
          <cell r="H399" t="str">
            <v>No Function</v>
          </cell>
          <cell r="I399" t="str">
            <v>No Driver</v>
          </cell>
        </row>
        <row r="400">
          <cell r="A400" t="str">
            <v>BI_77K54</v>
          </cell>
          <cell r="B400" t="str">
            <v>77K54</v>
          </cell>
          <cell r="C400" t="str">
            <v>BI_77K54 - Financial Systems</v>
          </cell>
          <cell r="D400" t="str">
            <v>ER_5000</v>
          </cell>
          <cell r="E400" t="str">
            <v>5000</v>
          </cell>
          <cell r="F400" t="str">
            <v>ER_5000 - Computer Software</v>
          </cell>
          <cell r="G400" t="str">
            <v>Regular Capital - Pre Business Case</v>
          </cell>
          <cell r="H400" t="str">
            <v>No Function</v>
          </cell>
          <cell r="I400" t="str">
            <v>No Driver</v>
          </cell>
        </row>
        <row r="401">
          <cell r="A401" t="str">
            <v>BI_77L09</v>
          </cell>
          <cell r="B401" t="str">
            <v>77L09</v>
          </cell>
          <cell r="C401" t="str">
            <v>BI_77L09 - Computer Software</v>
          </cell>
          <cell r="D401" t="str">
            <v>ER_5000</v>
          </cell>
          <cell r="E401" t="str">
            <v>5000</v>
          </cell>
          <cell r="F401" t="str">
            <v>ER_5000 - Computer Software</v>
          </cell>
          <cell r="G401" t="str">
            <v>Regular Capital - Pre Business Case</v>
          </cell>
          <cell r="H401" t="str">
            <v>No Function</v>
          </cell>
          <cell r="I401" t="str">
            <v>No Driver</v>
          </cell>
        </row>
        <row r="402">
          <cell r="A402" t="str">
            <v>BI_77L51</v>
          </cell>
          <cell r="B402" t="str">
            <v>77L51</v>
          </cell>
          <cell r="C402" t="str">
            <v>BI_77L51 - Computer Software</v>
          </cell>
          <cell r="D402" t="str">
            <v>ER_5000</v>
          </cell>
          <cell r="E402" t="str">
            <v>5000</v>
          </cell>
          <cell r="F402" t="str">
            <v>ER_5000 - Computer Software</v>
          </cell>
          <cell r="G402" t="str">
            <v>Regular Capital - Pre Business Case</v>
          </cell>
          <cell r="H402" t="str">
            <v>No Function</v>
          </cell>
          <cell r="I402" t="str">
            <v>No Driver</v>
          </cell>
        </row>
        <row r="403">
          <cell r="A403" t="str">
            <v>BI_77N01</v>
          </cell>
          <cell r="B403" t="str">
            <v>77N01</v>
          </cell>
          <cell r="C403" t="str">
            <v>BI_77N01 - Computer Software</v>
          </cell>
          <cell r="D403" t="str">
            <v>ER_5000</v>
          </cell>
          <cell r="E403" t="str">
            <v>5000</v>
          </cell>
          <cell r="F403" t="str">
            <v>ER_5000 - Computer Software</v>
          </cell>
          <cell r="G403" t="str">
            <v>Regular Capital - Pre Business Case</v>
          </cell>
          <cell r="H403" t="str">
            <v>No Function</v>
          </cell>
          <cell r="I403" t="str">
            <v>No Driver</v>
          </cell>
        </row>
        <row r="404">
          <cell r="A404" t="str">
            <v>BI_77N09</v>
          </cell>
          <cell r="B404" t="str">
            <v>77N09</v>
          </cell>
          <cell r="C404" t="str">
            <v>BI_77N09 - Computer Software</v>
          </cell>
          <cell r="D404" t="str">
            <v>ER_5000</v>
          </cell>
          <cell r="E404" t="str">
            <v>5000</v>
          </cell>
          <cell r="F404" t="str">
            <v>ER_5000 - Computer Software</v>
          </cell>
          <cell r="G404" t="str">
            <v>Regular Capital - Pre Business Case</v>
          </cell>
          <cell r="H404" t="str">
            <v>No Function</v>
          </cell>
          <cell r="I404" t="str">
            <v>No Driver</v>
          </cell>
        </row>
        <row r="405">
          <cell r="A405" t="str">
            <v>BI_77N50</v>
          </cell>
          <cell r="B405" t="str">
            <v>77N50</v>
          </cell>
          <cell r="C405" t="str">
            <v>BI_77N50 - Computer Software</v>
          </cell>
          <cell r="D405" t="str">
            <v>ER_5000</v>
          </cell>
          <cell r="E405" t="str">
            <v>5000</v>
          </cell>
          <cell r="F405" t="str">
            <v>ER_5000 - Computer Software</v>
          </cell>
          <cell r="G405" t="str">
            <v>Regular Capital - Pre Business Case</v>
          </cell>
          <cell r="H405" t="str">
            <v>No Function</v>
          </cell>
          <cell r="I405" t="str">
            <v>No Driver</v>
          </cell>
        </row>
        <row r="406">
          <cell r="A406" t="str">
            <v>BI_77P09</v>
          </cell>
          <cell r="B406" t="str">
            <v>77P09</v>
          </cell>
          <cell r="C406" t="str">
            <v>BI_77P09 - Computer Software</v>
          </cell>
          <cell r="D406" t="str">
            <v>ER_5000</v>
          </cell>
          <cell r="E406" t="str">
            <v>5000</v>
          </cell>
          <cell r="F406" t="str">
            <v>ER_5000 - Computer Software</v>
          </cell>
          <cell r="G406" t="str">
            <v>Regular Capital - Pre Business Case</v>
          </cell>
          <cell r="H406" t="str">
            <v>No Function</v>
          </cell>
          <cell r="I406" t="str">
            <v>No Driver</v>
          </cell>
        </row>
        <row r="407">
          <cell r="A407" t="str">
            <v>BI_77P51</v>
          </cell>
          <cell r="B407" t="str">
            <v>77P51</v>
          </cell>
          <cell r="C407" t="str">
            <v>BI_77P51 - Computer Software</v>
          </cell>
          <cell r="D407" t="str">
            <v>ER_5000</v>
          </cell>
          <cell r="E407" t="str">
            <v>5000</v>
          </cell>
          <cell r="F407" t="str">
            <v>ER_5000 - Computer Software</v>
          </cell>
          <cell r="G407" t="str">
            <v>Regular Capital - Pre Business Case</v>
          </cell>
          <cell r="H407" t="str">
            <v>No Function</v>
          </cell>
          <cell r="I407" t="str">
            <v>No Driver</v>
          </cell>
        </row>
        <row r="408">
          <cell r="A408" t="str">
            <v>BI_77R11</v>
          </cell>
          <cell r="B408" t="str">
            <v>77R11</v>
          </cell>
          <cell r="C408" t="str">
            <v>BI_77R11 - Computer Software</v>
          </cell>
          <cell r="D408" t="str">
            <v>ER_5000</v>
          </cell>
          <cell r="E408" t="str">
            <v>5000</v>
          </cell>
          <cell r="F408" t="str">
            <v>ER_5000 - Computer Software</v>
          </cell>
          <cell r="G408" t="str">
            <v>Regular Capital - Pre Business Case</v>
          </cell>
          <cell r="H408" t="str">
            <v>No Function</v>
          </cell>
          <cell r="I408" t="str">
            <v>No Driver</v>
          </cell>
        </row>
        <row r="409">
          <cell r="A409" t="str">
            <v>BI_77R55</v>
          </cell>
          <cell r="B409" t="str">
            <v>77R55</v>
          </cell>
          <cell r="C409" t="str">
            <v>BI_77R55 - Computer Software</v>
          </cell>
          <cell r="D409" t="str">
            <v>ER_5000</v>
          </cell>
          <cell r="E409" t="str">
            <v>5000</v>
          </cell>
          <cell r="F409" t="str">
            <v>ER_5000 - Computer Software</v>
          </cell>
          <cell r="G409" t="str">
            <v>Regular Capital - Pre Business Case</v>
          </cell>
          <cell r="H409" t="str">
            <v>No Function</v>
          </cell>
          <cell r="I409" t="str">
            <v>No Driver</v>
          </cell>
        </row>
        <row r="410">
          <cell r="A410" t="str">
            <v>BI_77T07</v>
          </cell>
          <cell r="B410" t="str">
            <v>77T07</v>
          </cell>
          <cell r="C410" t="str">
            <v>BI_77T07 - Computer Software</v>
          </cell>
          <cell r="D410" t="str">
            <v>ER_5000</v>
          </cell>
          <cell r="E410" t="str">
            <v>5000</v>
          </cell>
          <cell r="F410" t="str">
            <v>ER_5000 - Computer Software</v>
          </cell>
          <cell r="G410" t="str">
            <v>Regular Capital - Pre Business Case</v>
          </cell>
          <cell r="H410" t="str">
            <v>No Function</v>
          </cell>
          <cell r="I410" t="str">
            <v>No Driver</v>
          </cell>
        </row>
        <row r="411">
          <cell r="A411" t="str">
            <v>BI_77W09</v>
          </cell>
          <cell r="B411" t="str">
            <v>77W09</v>
          </cell>
          <cell r="C411" t="str">
            <v>BI_77W09 - Computer Software</v>
          </cell>
          <cell r="D411" t="str">
            <v>ER_5000</v>
          </cell>
          <cell r="E411" t="str">
            <v>5000</v>
          </cell>
          <cell r="F411" t="str">
            <v>ER_5000 - Computer Software</v>
          </cell>
          <cell r="G411" t="str">
            <v>Regular Capital - Pre Business Case</v>
          </cell>
          <cell r="H411" t="str">
            <v>No Function</v>
          </cell>
          <cell r="I411" t="str">
            <v>No Driver</v>
          </cell>
        </row>
        <row r="412">
          <cell r="A412" t="str">
            <v>BI_77Z08</v>
          </cell>
          <cell r="B412" t="str">
            <v>77Z08</v>
          </cell>
          <cell r="C412" t="str">
            <v>BI_77Z08 - Computer Software</v>
          </cell>
          <cell r="D412" t="str">
            <v>ER_5000</v>
          </cell>
          <cell r="E412" t="str">
            <v>5000</v>
          </cell>
          <cell r="F412" t="str">
            <v>ER_5000 - Computer Software</v>
          </cell>
          <cell r="G412" t="str">
            <v>Regular Capital - Pre Business Case</v>
          </cell>
          <cell r="H412" t="str">
            <v>No Function</v>
          </cell>
          <cell r="I412" t="str">
            <v>No Driver</v>
          </cell>
        </row>
        <row r="413">
          <cell r="A413" t="str">
            <v>BI_78A02</v>
          </cell>
          <cell r="B413" t="str">
            <v>78A02</v>
          </cell>
          <cell r="C413" t="str">
            <v>BI_78A02 - Computer Hardware</v>
          </cell>
          <cell r="D413" t="str">
            <v>ER_5001</v>
          </cell>
          <cell r="E413" t="str">
            <v>5001</v>
          </cell>
          <cell r="F413" t="str">
            <v>ER_5001 - Computer/Network Hardware</v>
          </cell>
          <cell r="G413" t="str">
            <v>Regular Capital - Pre Business Case</v>
          </cell>
          <cell r="H413" t="str">
            <v>No Function</v>
          </cell>
          <cell r="I413" t="str">
            <v>No Driver</v>
          </cell>
        </row>
        <row r="414">
          <cell r="A414" t="str">
            <v>BI_78A07</v>
          </cell>
          <cell r="B414" t="str">
            <v>78A07</v>
          </cell>
          <cell r="C414" t="str">
            <v>BI_78A07 - Computer Hardware</v>
          </cell>
          <cell r="D414" t="str">
            <v>ER_5001</v>
          </cell>
          <cell r="E414" t="str">
            <v>5001</v>
          </cell>
          <cell r="F414" t="str">
            <v>ER_5001 - Computer/Network Hardware</v>
          </cell>
          <cell r="G414" t="str">
            <v>Regular Capital - Pre Business Case</v>
          </cell>
          <cell r="H414" t="str">
            <v>No Function</v>
          </cell>
          <cell r="I414" t="str">
            <v>No Driver</v>
          </cell>
        </row>
        <row r="415">
          <cell r="A415" t="str">
            <v>BI_78A09</v>
          </cell>
          <cell r="B415" t="str">
            <v>78A09</v>
          </cell>
          <cell r="C415" t="str">
            <v>BI_78A09 - Computer Hardware</v>
          </cell>
          <cell r="D415" t="str">
            <v>ER_5001</v>
          </cell>
          <cell r="E415" t="str">
            <v>5001</v>
          </cell>
          <cell r="F415" t="str">
            <v>ER_5001 - Computer/Network Hardware</v>
          </cell>
          <cell r="G415" t="str">
            <v>Regular Capital - Pre Business Case</v>
          </cell>
          <cell r="H415" t="str">
            <v>No Function</v>
          </cell>
          <cell r="I415" t="str">
            <v>No Driver</v>
          </cell>
        </row>
        <row r="416">
          <cell r="A416" t="str">
            <v>BI_78A50</v>
          </cell>
          <cell r="B416" t="str">
            <v>78A50</v>
          </cell>
          <cell r="C416" t="str">
            <v>BI_78A50 - Computer Hardware</v>
          </cell>
          <cell r="D416" t="str">
            <v>ER_5001</v>
          </cell>
          <cell r="E416" t="str">
            <v>5001</v>
          </cell>
          <cell r="F416" t="str">
            <v>ER_5001 - Computer/Network Hardware</v>
          </cell>
          <cell r="G416" t="str">
            <v>Regular Capital - Pre Business Case</v>
          </cell>
          <cell r="H416" t="str">
            <v>No Function</v>
          </cell>
          <cell r="I416" t="str">
            <v>No Driver</v>
          </cell>
        </row>
        <row r="417">
          <cell r="A417" t="str">
            <v>BI_78A56</v>
          </cell>
          <cell r="B417" t="str">
            <v>78A56</v>
          </cell>
          <cell r="C417" t="str">
            <v>BI_78A56 - Computer Hardware</v>
          </cell>
          <cell r="D417" t="str">
            <v>ER_5001</v>
          </cell>
          <cell r="E417" t="str">
            <v>5001</v>
          </cell>
          <cell r="F417" t="str">
            <v>ER_5001 - Computer/Network Hardware</v>
          </cell>
          <cell r="G417" t="str">
            <v>Regular Capital - Pre Business Case</v>
          </cell>
          <cell r="H417" t="str">
            <v>No Function</v>
          </cell>
          <cell r="I417" t="str">
            <v>No Driver</v>
          </cell>
        </row>
        <row r="418">
          <cell r="A418" t="str">
            <v>BI_78A80</v>
          </cell>
          <cell r="B418" t="str">
            <v>78A80</v>
          </cell>
          <cell r="C418" t="str">
            <v>BI_78A80 - Computer Hardware</v>
          </cell>
          <cell r="D418" t="str">
            <v>ER_5001</v>
          </cell>
          <cell r="E418" t="str">
            <v>5001</v>
          </cell>
          <cell r="F418" t="str">
            <v>ER_5001 - Computer/Network Hardware</v>
          </cell>
          <cell r="G418" t="str">
            <v>Regular Capital - Pre Business Case</v>
          </cell>
          <cell r="H418" t="str">
            <v>No Function</v>
          </cell>
          <cell r="I418" t="str">
            <v>No Driver</v>
          </cell>
        </row>
        <row r="419">
          <cell r="A419" t="str">
            <v>BI_78B09</v>
          </cell>
          <cell r="B419" t="str">
            <v>78B09</v>
          </cell>
          <cell r="C419" t="str">
            <v>BI_78B09 - Computer Hardware</v>
          </cell>
          <cell r="D419" t="str">
            <v>ER_5001</v>
          </cell>
          <cell r="E419" t="str">
            <v>5001</v>
          </cell>
          <cell r="F419" t="str">
            <v>ER_5001 - Computer/Network Hardware</v>
          </cell>
          <cell r="G419" t="str">
            <v>Regular Capital - Pre Business Case</v>
          </cell>
          <cell r="H419" t="str">
            <v>No Function</v>
          </cell>
          <cell r="I419" t="str">
            <v>No Driver</v>
          </cell>
        </row>
        <row r="420">
          <cell r="A420" t="str">
            <v>BI_78C07</v>
          </cell>
          <cell r="B420" t="str">
            <v>78C07</v>
          </cell>
          <cell r="C420" t="str">
            <v>BI_78C07 - Computer Hardware</v>
          </cell>
          <cell r="D420" t="str">
            <v>ER_5001</v>
          </cell>
          <cell r="E420" t="str">
            <v>5001</v>
          </cell>
          <cell r="F420" t="str">
            <v>ER_5001 - Computer/Network Hardware</v>
          </cell>
          <cell r="G420" t="str">
            <v>Regular Capital - Pre Business Case</v>
          </cell>
          <cell r="H420" t="str">
            <v>No Function</v>
          </cell>
          <cell r="I420" t="str">
            <v>No Driver</v>
          </cell>
        </row>
        <row r="421">
          <cell r="A421" t="str">
            <v>BI_78C08</v>
          </cell>
          <cell r="B421" t="str">
            <v>78C08</v>
          </cell>
          <cell r="C421" t="str">
            <v>BI_78C08 - Computer Hardware</v>
          </cell>
          <cell r="D421" t="str">
            <v>ER_5001</v>
          </cell>
          <cell r="E421" t="str">
            <v>5001</v>
          </cell>
          <cell r="F421" t="str">
            <v>ER_5001 - Computer/Network Hardware</v>
          </cell>
          <cell r="G421" t="str">
            <v>Regular Capital - Pre Business Case</v>
          </cell>
          <cell r="H421" t="str">
            <v>No Function</v>
          </cell>
          <cell r="I421" t="str">
            <v>No Driver</v>
          </cell>
        </row>
        <row r="422">
          <cell r="A422" t="str">
            <v>BI_78D50</v>
          </cell>
          <cell r="B422" t="str">
            <v>78D50</v>
          </cell>
          <cell r="C422" t="str">
            <v>BI_78D50 - Computer Hardware</v>
          </cell>
          <cell r="D422" t="str">
            <v>ER_5001</v>
          </cell>
          <cell r="E422" t="str">
            <v>5001</v>
          </cell>
          <cell r="F422" t="str">
            <v>ER_5001 - Computer/Network Hardware</v>
          </cell>
          <cell r="G422" t="str">
            <v>Regular Capital - Pre Business Case</v>
          </cell>
          <cell r="H422" t="str">
            <v>No Function</v>
          </cell>
          <cell r="I422" t="str">
            <v>No Driver</v>
          </cell>
        </row>
        <row r="423">
          <cell r="A423" t="str">
            <v>BI_78D52</v>
          </cell>
          <cell r="B423" t="str">
            <v>78D52</v>
          </cell>
          <cell r="C423" t="str">
            <v>BI_78D52 - Computer Hardware</v>
          </cell>
          <cell r="D423" t="str">
            <v>ER_5001</v>
          </cell>
          <cell r="E423" t="str">
            <v>5001</v>
          </cell>
          <cell r="F423" t="str">
            <v>ER_5001 - Computer/Network Hardware</v>
          </cell>
          <cell r="G423" t="str">
            <v>Regular Capital - Pre Business Case</v>
          </cell>
          <cell r="H423" t="str">
            <v>No Function</v>
          </cell>
          <cell r="I423" t="str">
            <v>No Driver</v>
          </cell>
        </row>
        <row r="424">
          <cell r="A424" t="str">
            <v>BI_78D83</v>
          </cell>
          <cell r="B424" t="str">
            <v>78D83</v>
          </cell>
          <cell r="C424" t="str">
            <v>BI_78D83 - Computer Hardware</v>
          </cell>
          <cell r="D424" t="str">
            <v>ER_5001</v>
          </cell>
          <cell r="E424" t="str">
            <v>5001</v>
          </cell>
          <cell r="F424" t="str">
            <v>ER_5001 - Computer/Network Hardware</v>
          </cell>
          <cell r="G424" t="str">
            <v>Regular Capital - Pre Business Case</v>
          </cell>
          <cell r="H424" t="str">
            <v>No Function</v>
          </cell>
          <cell r="I424" t="str">
            <v>No Driver</v>
          </cell>
        </row>
        <row r="425">
          <cell r="A425" t="str">
            <v>BI_78E07</v>
          </cell>
          <cell r="B425" t="str">
            <v>78E07</v>
          </cell>
          <cell r="C425" t="str">
            <v>BI_78E07 - Computer Hardware</v>
          </cell>
          <cell r="D425" t="str">
            <v>ER_5001</v>
          </cell>
          <cell r="E425" t="str">
            <v>5001</v>
          </cell>
          <cell r="F425" t="str">
            <v>ER_5001 - Computer/Network Hardware</v>
          </cell>
          <cell r="G425" t="str">
            <v>Regular Capital - Pre Business Case</v>
          </cell>
          <cell r="H425" t="str">
            <v>No Function</v>
          </cell>
          <cell r="I425" t="str">
            <v>No Driver</v>
          </cell>
        </row>
        <row r="426">
          <cell r="A426" t="str">
            <v>BI_78F08</v>
          </cell>
          <cell r="B426" t="str">
            <v>78F08</v>
          </cell>
          <cell r="C426" t="str">
            <v>BI_78F08 - Computer Hardware</v>
          </cell>
          <cell r="D426" t="str">
            <v>ER_5001</v>
          </cell>
          <cell r="E426" t="str">
            <v>5001</v>
          </cell>
          <cell r="F426" t="str">
            <v>ER_5001 - Computer/Network Hardware</v>
          </cell>
          <cell r="G426" t="str">
            <v>Regular Capital - Pre Business Case</v>
          </cell>
          <cell r="H426" t="str">
            <v>No Function</v>
          </cell>
          <cell r="I426" t="str">
            <v>No Driver</v>
          </cell>
        </row>
        <row r="427">
          <cell r="A427" t="str">
            <v>BI_78F50</v>
          </cell>
          <cell r="B427" t="str">
            <v>78F50</v>
          </cell>
          <cell r="C427" t="str">
            <v>BI_78F50 - Computer Hardware</v>
          </cell>
          <cell r="D427" t="str">
            <v>ER_5001</v>
          </cell>
          <cell r="E427" t="str">
            <v>5001</v>
          </cell>
          <cell r="F427" t="str">
            <v>ER_5001 - Computer/Network Hardware</v>
          </cell>
          <cell r="G427" t="str">
            <v>Regular Capital - Pre Business Case</v>
          </cell>
          <cell r="H427" t="str">
            <v>No Function</v>
          </cell>
          <cell r="I427" t="str">
            <v>No Driver</v>
          </cell>
        </row>
        <row r="428">
          <cell r="A428" t="str">
            <v>BI_78F51</v>
          </cell>
          <cell r="B428" t="str">
            <v>78F51</v>
          </cell>
          <cell r="C428" t="str">
            <v>BI_78F51 - Computer Hardware</v>
          </cell>
          <cell r="D428" t="str">
            <v>ER_5001</v>
          </cell>
          <cell r="E428" t="str">
            <v>5001</v>
          </cell>
          <cell r="F428" t="str">
            <v>ER_5001 - Computer/Network Hardware</v>
          </cell>
          <cell r="G428" t="str">
            <v>Regular Capital - Pre Business Case</v>
          </cell>
          <cell r="H428" t="str">
            <v>No Function</v>
          </cell>
          <cell r="I428" t="str">
            <v>No Driver</v>
          </cell>
        </row>
        <row r="429">
          <cell r="A429" t="str">
            <v>BI_78G02</v>
          </cell>
          <cell r="B429" t="str">
            <v>78G02</v>
          </cell>
          <cell r="C429" t="str">
            <v>BI_78G02 - Computer Hardware</v>
          </cell>
          <cell r="D429" t="str">
            <v>ER_5001</v>
          </cell>
          <cell r="E429" t="str">
            <v>5001</v>
          </cell>
          <cell r="F429" t="str">
            <v>ER_5001 - Computer/Network Hardware</v>
          </cell>
          <cell r="G429" t="str">
            <v>Regular Capital - Pre Business Case</v>
          </cell>
          <cell r="H429" t="str">
            <v>No Function</v>
          </cell>
          <cell r="I429" t="str">
            <v>No Driver</v>
          </cell>
        </row>
        <row r="430">
          <cell r="A430" t="str">
            <v>BI_78H07</v>
          </cell>
          <cell r="B430" t="str">
            <v>78H07</v>
          </cell>
          <cell r="C430" t="str">
            <v>BI_78H07 - Computer Hardware</v>
          </cell>
          <cell r="D430" t="str">
            <v>ER_5001</v>
          </cell>
          <cell r="E430" t="str">
            <v>5001</v>
          </cell>
          <cell r="F430" t="str">
            <v>ER_5001 - Computer/Network Hardware</v>
          </cell>
          <cell r="G430" t="str">
            <v>Regular Capital - Pre Business Case</v>
          </cell>
          <cell r="H430" t="str">
            <v>No Function</v>
          </cell>
          <cell r="I430" t="str">
            <v>No Driver</v>
          </cell>
        </row>
        <row r="431">
          <cell r="A431" t="str">
            <v>BI_78J51</v>
          </cell>
          <cell r="B431" t="str">
            <v>78J51</v>
          </cell>
          <cell r="C431" t="str">
            <v>BI_78J51 - Computer Hardware</v>
          </cell>
          <cell r="D431" t="str">
            <v>ER_5001</v>
          </cell>
          <cell r="E431" t="str">
            <v>5001</v>
          </cell>
          <cell r="F431" t="str">
            <v>ER_5001 - Computer/Network Hardware</v>
          </cell>
          <cell r="G431" t="str">
            <v>Regular Capital - Pre Business Case</v>
          </cell>
          <cell r="H431" t="str">
            <v>No Function</v>
          </cell>
          <cell r="I431" t="str">
            <v>No Driver</v>
          </cell>
        </row>
        <row r="432">
          <cell r="A432" t="str">
            <v>BI_78L51</v>
          </cell>
          <cell r="B432" t="str">
            <v>78L51</v>
          </cell>
          <cell r="C432" t="str">
            <v>BI_78L51 - Computer Hardware</v>
          </cell>
          <cell r="D432" t="str">
            <v>ER_5001</v>
          </cell>
          <cell r="E432" t="str">
            <v>5001</v>
          </cell>
          <cell r="F432" t="str">
            <v>ER_5001 - Computer/Network Hardware</v>
          </cell>
          <cell r="G432" t="str">
            <v>Regular Capital - Pre Business Case</v>
          </cell>
          <cell r="H432" t="str">
            <v>No Function</v>
          </cell>
          <cell r="I432" t="str">
            <v>No Driver</v>
          </cell>
        </row>
        <row r="433">
          <cell r="A433" t="str">
            <v>BI_78M07</v>
          </cell>
          <cell r="B433" t="str">
            <v>78M07</v>
          </cell>
          <cell r="C433" t="str">
            <v>BI_78M07 - Computer Hardware</v>
          </cell>
          <cell r="D433" t="str">
            <v>ER_5001</v>
          </cell>
          <cell r="E433" t="str">
            <v>5001</v>
          </cell>
          <cell r="F433" t="str">
            <v>ER_5001 - Computer/Network Hardware</v>
          </cell>
          <cell r="G433" t="str">
            <v>Regular Capital - Pre Business Case</v>
          </cell>
          <cell r="H433" t="str">
            <v>No Function</v>
          </cell>
          <cell r="I433" t="str">
            <v>No Driver</v>
          </cell>
        </row>
        <row r="434">
          <cell r="A434" t="str">
            <v>BI_78M09</v>
          </cell>
          <cell r="B434" t="str">
            <v>78M09</v>
          </cell>
          <cell r="C434" t="str">
            <v>BI_78M09 - Computer Hardware</v>
          </cell>
          <cell r="D434" t="str">
            <v>ER_5001</v>
          </cell>
          <cell r="E434" t="str">
            <v>5001</v>
          </cell>
          <cell r="F434" t="str">
            <v>ER_5001 - Computer/Network Hardware</v>
          </cell>
          <cell r="G434" t="str">
            <v>Regular Capital - Pre Business Case</v>
          </cell>
          <cell r="H434" t="str">
            <v>No Function</v>
          </cell>
          <cell r="I434" t="str">
            <v>No Driver</v>
          </cell>
        </row>
        <row r="435">
          <cell r="A435" t="str">
            <v>BI_78N09</v>
          </cell>
          <cell r="B435" t="str">
            <v>78N09</v>
          </cell>
          <cell r="C435" t="str">
            <v>BI_78N09 - Computer/Network Hardware</v>
          </cell>
          <cell r="D435" t="str">
            <v>ER_5001</v>
          </cell>
          <cell r="E435" t="str">
            <v>5001</v>
          </cell>
          <cell r="F435" t="str">
            <v>ER_5001 - Computer/Network Hardware</v>
          </cell>
          <cell r="G435" t="str">
            <v>Regular Capital - Pre Business Case</v>
          </cell>
          <cell r="H435" t="str">
            <v>No Function</v>
          </cell>
          <cell r="I435" t="str">
            <v>No Driver</v>
          </cell>
        </row>
        <row r="436">
          <cell r="A436" t="str">
            <v>BI_78N50</v>
          </cell>
          <cell r="B436" t="str">
            <v>78N50</v>
          </cell>
          <cell r="C436" t="str">
            <v>BI_78N50 - Computer Hardware</v>
          </cell>
          <cell r="D436" t="str">
            <v>ER_5001</v>
          </cell>
          <cell r="E436" t="str">
            <v>5001</v>
          </cell>
          <cell r="F436" t="str">
            <v>ER_5001 - Computer/Network Hardware</v>
          </cell>
          <cell r="G436" t="str">
            <v>Regular Capital - Pre Business Case</v>
          </cell>
          <cell r="H436" t="str">
            <v>No Function</v>
          </cell>
          <cell r="I436" t="str">
            <v>No Driver</v>
          </cell>
        </row>
        <row r="437">
          <cell r="A437" t="str">
            <v>BI_78N54</v>
          </cell>
          <cell r="B437" t="str">
            <v>78N54</v>
          </cell>
          <cell r="C437" t="str">
            <v>BI_78N54 - Computer Hardware</v>
          </cell>
          <cell r="D437" t="str">
            <v>ER_5001</v>
          </cell>
          <cell r="E437" t="str">
            <v>5001</v>
          </cell>
          <cell r="F437" t="str">
            <v>ER_5001 - Computer/Network Hardware</v>
          </cell>
          <cell r="G437" t="str">
            <v>Regular Capital - Pre Business Case</v>
          </cell>
          <cell r="H437" t="str">
            <v>No Function</v>
          </cell>
          <cell r="I437" t="str">
            <v>No Driver</v>
          </cell>
        </row>
        <row r="438">
          <cell r="A438" t="str">
            <v>BI_78P09</v>
          </cell>
          <cell r="B438" t="str">
            <v>78P09</v>
          </cell>
          <cell r="C438" t="str">
            <v>BI_78P09 - Computer/Network Hardware</v>
          </cell>
          <cell r="D438" t="str">
            <v>ER_5001</v>
          </cell>
          <cell r="E438" t="str">
            <v>5001</v>
          </cell>
          <cell r="F438" t="str">
            <v>ER_5001 - Computer/Network Hardware</v>
          </cell>
          <cell r="G438" t="str">
            <v>Regular Capital - Pre Business Case</v>
          </cell>
          <cell r="H438" t="str">
            <v>No Function</v>
          </cell>
          <cell r="I438" t="str">
            <v>No Driver</v>
          </cell>
        </row>
        <row r="439">
          <cell r="A439" t="str">
            <v>BI_78R11</v>
          </cell>
          <cell r="B439" t="str">
            <v>78R11</v>
          </cell>
          <cell r="C439" t="str">
            <v>BI_78R11 - Computer Hardware</v>
          </cell>
          <cell r="D439" t="str">
            <v>ER_5001</v>
          </cell>
          <cell r="E439" t="str">
            <v>5001</v>
          </cell>
          <cell r="F439" t="str">
            <v>ER_5001 - Computer/Network Hardware</v>
          </cell>
          <cell r="G439" t="str">
            <v>Regular Capital - Pre Business Case</v>
          </cell>
          <cell r="H439" t="str">
            <v>No Function</v>
          </cell>
          <cell r="I439" t="str">
            <v>No Driver</v>
          </cell>
        </row>
        <row r="440">
          <cell r="A440" t="str">
            <v>BI_78R55</v>
          </cell>
          <cell r="B440" t="str">
            <v>78R55</v>
          </cell>
          <cell r="C440" t="str">
            <v>BI_78R55 - Computer Hardware</v>
          </cell>
          <cell r="D440" t="str">
            <v>ER_5001</v>
          </cell>
          <cell r="E440" t="str">
            <v>5001</v>
          </cell>
          <cell r="F440" t="str">
            <v>ER_5001 - Computer/Network Hardware</v>
          </cell>
          <cell r="G440" t="str">
            <v>Regular Capital - Pre Business Case</v>
          </cell>
          <cell r="H440" t="str">
            <v>No Function</v>
          </cell>
          <cell r="I440" t="str">
            <v>No Driver</v>
          </cell>
        </row>
        <row r="441">
          <cell r="A441" t="str">
            <v>BI_78S50</v>
          </cell>
          <cell r="B441" t="str">
            <v>78S50</v>
          </cell>
          <cell r="C441" t="str">
            <v>BI_78S50 - Computer Hardware</v>
          </cell>
          <cell r="D441" t="str">
            <v>ER_5001</v>
          </cell>
          <cell r="E441" t="str">
            <v>5001</v>
          </cell>
          <cell r="F441" t="str">
            <v>ER_5001 - Computer/Network Hardware</v>
          </cell>
          <cell r="G441" t="str">
            <v>Regular Capital - Pre Business Case</v>
          </cell>
          <cell r="H441" t="str">
            <v>No Function</v>
          </cell>
          <cell r="I441" t="str">
            <v>No Driver</v>
          </cell>
        </row>
        <row r="442">
          <cell r="A442" t="str">
            <v>BI_78S54</v>
          </cell>
          <cell r="B442" t="str">
            <v>78S54</v>
          </cell>
          <cell r="C442" t="str">
            <v>BI_78S54 - Computer Hardware</v>
          </cell>
          <cell r="D442" t="str">
            <v>ER_5001</v>
          </cell>
          <cell r="E442" t="str">
            <v>5001</v>
          </cell>
          <cell r="F442" t="str">
            <v>ER_5001 - Computer/Network Hardware</v>
          </cell>
          <cell r="G442" t="str">
            <v>Regular Capital - Pre Business Case</v>
          </cell>
          <cell r="H442" t="str">
            <v>No Function</v>
          </cell>
          <cell r="I442" t="str">
            <v>No Driver</v>
          </cell>
        </row>
        <row r="443">
          <cell r="A443" t="str">
            <v>BI_78T07</v>
          </cell>
          <cell r="B443" t="str">
            <v>78T07</v>
          </cell>
          <cell r="C443" t="str">
            <v>BI_78T07 - Computer Hardware</v>
          </cell>
          <cell r="D443" t="str">
            <v>ER_5001</v>
          </cell>
          <cell r="E443" t="str">
            <v>5001</v>
          </cell>
          <cell r="F443" t="str">
            <v>ER_5001 - Computer/Network Hardware</v>
          </cell>
          <cell r="G443" t="str">
            <v>Regular Capital - Pre Business Case</v>
          </cell>
          <cell r="H443" t="str">
            <v>No Function</v>
          </cell>
          <cell r="I443" t="str">
            <v>No Driver</v>
          </cell>
        </row>
        <row r="444">
          <cell r="A444" t="str">
            <v>BI_78W09</v>
          </cell>
          <cell r="B444" t="str">
            <v>78W09</v>
          </cell>
          <cell r="C444" t="str">
            <v>BI_78W09 - Computer Hardware</v>
          </cell>
          <cell r="D444" t="str">
            <v>ER_5001</v>
          </cell>
          <cell r="E444" t="str">
            <v>5001</v>
          </cell>
          <cell r="F444" t="str">
            <v>ER_5001 - Computer/Network Hardware</v>
          </cell>
          <cell r="G444" t="str">
            <v>Regular Capital - Pre Business Case</v>
          </cell>
          <cell r="H444" t="str">
            <v>No Function</v>
          </cell>
          <cell r="I444" t="str">
            <v>No Driver</v>
          </cell>
        </row>
        <row r="445">
          <cell r="A445" t="str">
            <v>BI_78X08</v>
          </cell>
          <cell r="B445" t="str">
            <v>78X08</v>
          </cell>
          <cell r="C445" t="str">
            <v>BI_78X08 - Computer Hardware</v>
          </cell>
          <cell r="D445" t="str">
            <v>ER_5001</v>
          </cell>
          <cell r="E445" t="str">
            <v>5001</v>
          </cell>
          <cell r="F445" t="str">
            <v>ER_5001 - Computer/Network Hardware</v>
          </cell>
          <cell r="G445" t="str">
            <v>Regular Capital - Pre Business Case</v>
          </cell>
          <cell r="H445" t="str">
            <v>No Function</v>
          </cell>
          <cell r="I445" t="str">
            <v>No Driver</v>
          </cell>
        </row>
        <row r="446">
          <cell r="A446" t="str">
            <v>BI_79E07</v>
          </cell>
          <cell r="B446" t="str">
            <v>79E07</v>
          </cell>
          <cell r="C446" t="str">
            <v>BI_79E07 - Security - Generation Facilities</v>
          </cell>
          <cell r="D446" t="str">
            <v>ER_5002</v>
          </cell>
          <cell r="E446" t="str">
            <v>5002</v>
          </cell>
          <cell r="F446" t="str">
            <v>ER_5002 - Security Initiative</v>
          </cell>
          <cell r="G446" t="str">
            <v>Enterprise Security</v>
          </cell>
          <cell r="H446" t="str">
            <v>Security Capital</v>
          </cell>
          <cell r="I446" t="str">
            <v>Customer Service Quality &amp; Reliability</v>
          </cell>
        </row>
        <row r="447">
          <cell r="A447" t="str">
            <v>BI_79H07</v>
          </cell>
          <cell r="B447" t="str">
            <v>79H07</v>
          </cell>
          <cell r="C447" t="str">
            <v>BI_79H07 - Critical Infrastructure/Facility&amp;Cyber Security</v>
          </cell>
          <cell r="D447" t="str">
            <v>ER_5002</v>
          </cell>
          <cell r="E447" t="str">
            <v>5002</v>
          </cell>
          <cell r="F447" t="str">
            <v>ER_5002 - Security Initiative</v>
          </cell>
          <cell r="G447" t="str">
            <v>Enterprise Security</v>
          </cell>
          <cell r="H447" t="str">
            <v>Security Capital</v>
          </cell>
          <cell r="I447" t="str">
            <v>Customer Service Quality &amp; Reliability</v>
          </cell>
        </row>
        <row r="448">
          <cell r="A448" t="str">
            <v>BI_79N09</v>
          </cell>
          <cell r="B448" t="str">
            <v>79N09</v>
          </cell>
          <cell r="C448" t="str">
            <v>BI_79N09 - Critical Infrastructure/Facility&amp;Cyber Security</v>
          </cell>
          <cell r="D448" t="str">
            <v>ER_5002</v>
          </cell>
          <cell r="E448" t="str">
            <v>5002</v>
          </cell>
          <cell r="F448" t="str">
            <v>ER_5002 - Security Initiative</v>
          </cell>
          <cell r="G448" t="str">
            <v>Enterprise Security</v>
          </cell>
          <cell r="H448" t="str">
            <v>Security Capital</v>
          </cell>
          <cell r="I448" t="str">
            <v>Customer Service Quality &amp; Reliability</v>
          </cell>
        </row>
        <row r="449">
          <cell r="A449" t="str">
            <v>BI_79T08</v>
          </cell>
          <cell r="B449" t="str">
            <v>79T08</v>
          </cell>
          <cell r="C449" t="str">
            <v>BI_79T08 - Substation Security</v>
          </cell>
          <cell r="D449" t="str">
            <v>ER_5002</v>
          </cell>
          <cell r="E449" t="str">
            <v>5002</v>
          </cell>
          <cell r="F449" t="str">
            <v>ER_5002 - Security Initiative</v>
          </cell>
          <cell r="G449" t="str">
            <v>Enterprise Security</v>
          </cell>
          <cell r="H449" t="str">
            <v>Security Capital</v>
          </cell>
          <cell r="I449" t="str">
            <v>Customer Service Quality &amp; Reliability</v>
          </cell>
        </row>
        <row r="450">
          <cell r="A450" t="str">
            <v>BI_79W09</v>
          </cell>
          <cell r="B450" t="str">
            <v>79W09</v>
          </cell>
          <cell r="C450" t="str">
            <v>BI_79W09 - Foundation Integration and Source Control</v>
          </cell>
          <cell r="D450" t="str">
            <v>ER_5109</v>
          </cell>
          <cell r="E450" t="str">
            <v>5109</v>
          </cell>
          <cell r="F450" t="str">
            <v>ER_5109 - Foundation Integration and Source Control</v>
          </cell>
          <cell r="G450" t="str">
            <v>Regular Capital - Pre Business Case</v>
          </cell>
          <cell r="H450" t="str">
            <v>No Function</v>
          </cell>
          <cell r="I450" t="str">
            <v>No Driver</v>
          </cell>
        </row>
        <row r="451">
          <cell r="A451" t="str">
            <v>BI_7BH07</v>
          </cell>
          <cell r="B451" t="str">
            <v>7BH07</v>
          </cell>
          <cell r="C451" t="str">
            <v>BI_7BH07 - North Center Road Reroute</v>
          </cell>
          <cell r="D451" t="str">
            <v>ER_7131</v>
          </cell>
          <cell r="E451" t="str">
            <v>7131</v>
          </cell>
          <cell r="F451" t="str">
            <v>ER_7131 - COF Long Term Restructuring Plan Phase 2</v>
          </cell>
          <cell r="G451" t="str">
            <v>Campus Repurposing Phase 2</v>
          </cell>
          <cell r="H451" t="str">
            <v>Facilities Capital</v>
          </cell>
          <cell r="I451" t="str">
            <v>Performance &amp; Capacity</v>
          </cell>
        </row>
        <row r="452">
          <cell r="A452" t="str">
            <v>BI_7DJ53</v>
          </cell>
          <cell r="B452" t="str">
            <v>7DJ53</v>
          </cell>
          <cell r="C452" t="str">
            <v>BI_7DJ53 - Oldtown-Priest River 115kV Distribution</v>
          </cell>
          <cell r="D452" t="str">
            <v>ER_7050</v>
          </cell>
          <cell r="E452" t="str">
            <v>7050</v>
          </cell>
          <cell r="F452" t="str">
            <v>ER_7050 - Productivity Initiative</v>
          </cell>
          <cell r="G452" t="str">
            <v>Productivity</v>
          </cell>
          <cell r="H452" t="str">
            <v>Productivity Function</v>
          </cell>
          <cell r="I452" t="str">
            <v>No Driver</v>
          </cell>
        </row>
        <row r="453">
          <cell r="A453" t="str">
            <v>BI_7SL08</v>
          </cell>
          <cell r="B453" t="str">
            <v>7SL08</v>
          </cell>
          <cell r="C453" t="str">
            <v>BI_7SL08 - Oldtown-Priest River 115kV Substation</v>
          </cell>
          <cell r="D453" t="str">
            <v>ER_7050</v>
          </cell>
          <cell r="E453" t="str">
            <v>7050</v>
          </cell>
          <cell r="F453" t="str">
            <v>ER_7050 - Productivity Initiative</v>
          </cell>
          <cell r="G453" t="str">
            <v>Productivity</v>
          </cell>
          <cell r="H453" t="str">
            <v>Productivity Function</v>
          </cell>
          <cell r="I453" t="str">
            <v>No Driver</v>
          </cell>
        </row>
        <row r="454">
          <cell r="A454" t="str">
            <v>BI_7TL08</v>
          </cell>
          <cell r="B454" t="str">
            <v>7TL08</v>
          </cell>
          <cell r="C454" t="str">
            <v>BI_7TL08 - Oldtown-Priest River 115kV Transmission</v>
          </cell>
          <cell r="D454" t="str">
            <v>ER_7050</v>
          </cell>
          <cell r="E454" t="str">
            <v>7050</v>
          </cell>
          <cell r="F454" t="str">
            <v>ER_7050 - Productivity Initiative</v>
          </cell>
          <cell r="G454" t="str">
            <v>Productivity</v>
          </cell>
          <cell r="H454" t="str">
            <v>Productivity Function</v>
          </cell>
          <cell r="I454" t="str">
            <v>No Driver</v>
          </cell>
        </row>
        <row r="455">
          <cell r="A455" t="str">
            <v>BI_80H53</v>
          </cell>
          <cell r="B455" t="str">
            <v>80H53</v>
          </cell>
          <cell r="C455" t="str">
            <v>BI_80H53 - HDW EZ-Thump</v>
          </cell>
          <cell r="D455" t="str">
            <v>ER_7050</v>
          </cell>
          <cell r="E455" t="str">
            <v>7050</v>
          </cell>
          <cell r="F455" t="str">
            <v>ER_7050 - Productivity Initiative</v>
          </cell>
          <cell r="G455" t="str">
            <v>Productivity</v>
          </cell>
          <cell r="H455" t="str">
            <v>Productivity Function</v>
          </cell>
          <cell r="I455" t="str">
            <v>No Driver</v>
          </cell>
        </row>
        <row r="456">
          <cell r="A456" t="str">
            <v>BI_80K51</v>
          </cell>
          <cell r="B456" t="str">
            <v>80K51</v>
          </cell>
          <cell r="C456" t="str">
            <v>BI_80K51 - Transportation Equipment-System Wide</v>
          </cell>
          <cell r="D456" t="str">
            <v>ER_7000</v>
          </cell>
          <cell r="E456" t="str">
            <v>7000</v>
          </cell>
          <cell r="F456" t="str">
            <v>ER_7000 - Transportation Equip</v>
          </cell>
          <cell r="G456" t="str">
            <v>Fleet Services Capital Plan</v>
          </cell>
          <cell r="H456" t="str">
            <v>Other Subfunction</v>
          </cell>
          <cell r="I456" t="str">
            <v>Asset Condition</v>
          </cell>
        </row>
        <row r="457">
          <cell r="A457" t="str">
            <v>BI_80W09</v>
          </cell>
          <cell r="B457" t="str">
            <v>80W09</v>
          </cell>
          <cell r="C457" t="str">
            <v>BI_80W09 - Kettle Falls Fuel Tracking System</v>
          </cell>
          <cell r="D457" t="str">
            <v>ER_7050</v>
          </cell>
          <cell r="E457" t="str">
            <v>7050</v>
          </cell>
          <cell r="F457" t="str">
            <v>ER_7050 - Productivity Initiative</v>
          </cell>
          <cell r="G457" t="str">
            <v>Productivity</v>
          </cell>
          <cell r="H457" t="str">
            <v>Productivity Function</v>
          </cell>
          <cell r="I457" t="str">
            <v>No Driver</v>
          </cell>
        </row>
        <row r="458">
          <cell r="A458" t="str">
            <v>BI_81A50</v>
          </cell>
          <cell r="B458" t="str">
            <v>81A50</v>
          </cell>
          <cell r="C458" t="str">
            <v>BI_81A50 - Purchase boring machines</v>
          </cell>
          <cell r="D458" t="str">
            <v>ER_7050</v>
          </cell>
          <cell r="E458" t="str">
            <v>7050</v>
          </cell>
          <cell r="F458" t="str">
            <v>ER_7050 - Productivity Initiative</v>
          </cell>
          <cell r="G458" t="str">
            <v>Productivity</v>
          </cell>
          <cell r="H458" t="str">
            <v>Productivity Function</v>
          </cell>
          <cell r="I458" t="str">
            <v>No Driver</v>
          </cell>
        </row>
        <row r="459">
          <cell r="A459" t="str">
            <v>BI_81H07</v>
          </cell>
          <cell r="B459" t="str">
            <v>81H07</v>
          </cell>
          <cell r="C459" t="str">
            <v>BI_81H07 - CDA HVAC Digital Controls</v>
          </cell>
          <cell r="D459" t="str">
            <v>ER_7050</v>
          </cell>
          <cell r="E459" t="str">
            <v>7050</v>
          </cell>
          <cell r="F459" t="str">
            <v>ER_7050 - Productivity Initiative</v>
          </cell>
          <cell r="G459" t="str">
            <v>Productivity</v>
          </cell>
          <cell r="H459" t="str">
            <v>Productivity Function</v>
          </cell>
          <cell r="I459" t="str">
            <v>No Driver</v>
          </cell>
        </row>
        <row r="460">
          <cell r="A460" t="str">
            <v>BI_81K51</v>
          </cell>
          <cell r="B460" t="str">
            <v>81K51</v>
          </cell>
          <cell r="C460" t="str">
            <v>BI_81K51 - Gas Trailers 2008 Productivity</v>
          </cell>
          <cell r="D460" t="str">
            <v>ER_7050</v>
          </cell>
          <cell r="E460" t="str">
            <v>7050</v>
          </cell>
          <cell r="F460" t="str">
            <v>ER_7050 - Productivity Initiative</v>
          </cell>
          <cell r="G460" t="str">
            <v>Productivity</v>
          </cell>
          <cell r="H460" t="str">
            <v>Productivity Function</v>
          </cell>
          <cell r="I460" t="str">
            <v>No Driver</v>
          </cell>
        </row>
        <row r="461">
          <cell r="A461" t="str">
            <v>BI_81P09</v>
          </cell>
          <cell r="B461" t="str">
            <v>81P09</v>
          </cell>
          <cell r="C461" t="str">
            <v>BI_81P09 - Enterprise Call Recording</v>
          </cell>
          <cell r="D461" t="str">
            <v>ER_7050</v>
          </cell>
          <cell r="E461" t="str">
            <v>7050</v>
          </cell>
          <cell r="F461" t="str">
            <v>ER_7050 - Productivity Initiative</v>
          </cell>
          <cell r="G461" t="str">
            <v>Productivity</v>
          </cell>
          <cell r="H461" t="str">
            <v>Productivity Function</v>
          </cell>
          <cell r="I461" t="str">
            <v>No Driver</v>
          </cell>
        </row>
        <row r="462">
          <cell r="A462" t="str">
            <v>BI_82C51</v>
          </cell>
          <cell r="B462" t="str">
            <v>82C51</v>
          </cell>
          <cell r="C462" t="str">
            <v>BI_82C51 - DREE Program</v>
          </cell>
          <cell r="D462" t="str">
            <v>ER_7050</v>
          </cell>
          <cell r="E462" t="str">
            <v>7050</v>
          </cell>
          <cell r="F462" t="str">
            <v>ER_7050 - Productivity Initiative</v>
          </cell>
          <cell r="G462" t="str">
            <v>Productivity</v>
          </cell>
          <cell r="H462" t="str">
            <v>Productivity Function</v>
          </cell>
          <cell r="I462" t="str">
            <v>No Driver</v>
          </cell>
        </row>
        <row r="463">
          <cell r="A463" t="str">
            <v>BI_83I50</v>
          </cell>
          <cell r="B463" t="str">
            <v>83I50</v>
          </cell>
          <cell r="C463" t="str">
            <v>BI_83I50 - Colville Remote Disconnects</v>
          </cell>
          <cell r="D463" t="str">
            <v>ER_7050</v>
          </cell>
          <cell r="E463" t="str">
            <v>7050</v>
          </cell>
          <cell r="F463" t="str">
            <v>ER_7050 - Productivity Initiative</v>
          </cell>
          <cell r="G463" t="str">
            <v>Productivity</v>
          </cell>
          <cell r="H463" t="str">
            <v>Productivity Function</v>
          </cell>
          <cell r="I463" t="str">
            <v>No Driver</v>
          </cell>
        </row>
        <row r="464">
          <cell r="A464" t="str">
            <v>BI_85B50</v>
          </cell>
          <cell r="B464" t="str">
            <v>85B50</v>
          </cell>
          <cell r="C464" t="str">
            <v>BI_85B50 - Stores Equip</v>
          </cell>
          <cell r="D464" t="str">
            <v>ER_7005</v>
          </cell>
          <cell r="E464" t="str">
            <v>7005</v>
          </cell>
          <cell r="F464" t="str">
            <v>ER_7005 - Stores Equip</v>
          </cell>
          <cell r="G464" t="str">
            <v>Capital Tools &amp; Stores</v>
          </cell>
          <cell r="H464" t="str">
            <v>Other Subfunction</v>
          </cell>
          <cell r="I464" t="str">
            <v>Asset Condition</v>
          </cell>
        </row>
        <row r="465">
          <cell r="A465" t="str">
            <v>BI_85B53</v>
          </cell>
          <cell r="B465" t="str">
            <v>85B53</v>
          </cell>
          <cell r="C465" t="str">
            <v>BI_85B53 - Stores Equipment - Minor Blanket</v>
          </cell>
          <cell r="D465" t="str">
            <v>ER_7005</v>
          </cell>
          <cell r="E465" t="str">
            <v>7005</v>
          </cell>
          <cell r="F465" t="str">
            <v>ER_7005 - Stores Equip</v>
          </cell>
          <cell r="G465" t="str">
            <v>Capital Tools &amp; Stores</v>
          </cell>
          <cell r="H465" t="str">
            <v>Other Subfunction</v>
          </cell>
          <cell r="I465" t="str">
            <v>Asset Condition</v>
          </cell>
        </row>
        <row r="466">
          <cell r="A466" t="str">
            <v>BI_85C83</v>
          </cell>
          <cell r="B466" t="str">
            <v>85C83</v>
          </cell>
          <cell r="C466" t="str">
            <v>BI_85C83 - Stores Equip</v>
          </cell>
          <cell r="D466" t="str">
            <v>ER_7005</v>
          </cell>
          <cell r="E466" t="str">
            <v>7005</v>
          </cell>
          <cell r="F466" t="str">
            <v>ER_7005 - Stores Equip</v>
          </cell>
          <cell r="G466" t="str">
            <v>Capital Tools &amp; Stores</v>
          </cell>
          <cell r="H466" t="str">
            <v>Other Subfunction</v>
          </cell>
          <cell r="I466" t="str">
            <v>Asset Condition</v>
          </cell>
        </row>
        <row r="467">
          <cell r="A467" t="str">
            <v>BI_85D83</v>
          </cell>
          <cell r="B467" t="str">
            <v>85D83</v>
          </cell>
          <cell r="C467" t="str">
            <v>BI_85D83 - Stores Equip</v>
          </cell>
          <cell r="D467" t="str">
            <v>ER_7005</v>
          </cell>
          <cell r="E467" t="str">
            <v>7005</v>
          </cell>
          <cell r="F467" t="str">
            <v>ER_7005 - Stores Equip</v>
          </cell>
          <cell r="G467" t="str">
            <v>Capital Tools &amp; Stores</v>
          </cell>
          <cell r="H467" t="str">
            <v>Other Subfunction</v>
          </cell>
          <cell r="I467" t="str">
            <v>Asset Condition</v>
          </cell>
        </row>
        <row r="468">
          <cell r="A468" t="str">
            <v>BI_85E07</v>
          </cell>
          <cell r="B468" t="str">
            <v>85E07</v>
          </cell>
          <cell r="C468" t="str">
            <v>BI_85E07 - Boiler Feed Pump Var Speed Drive Coyote Springs</v>
          </cell>
          <cell r="D468" t="str">
            <v>ER_7050</v>
          </cell>
          <cell r="E468" t="str">
            <v>7050</v>
          </cell>
          <cell r="F468" t="str">
            <v>ER_7050 - Productivity Initiative</v>
          </cell>
          <cell r="G468" t="str">
            <v>Productivity</v>
          </cell>
          <cell r="H468" t="str">
            <v>Productivity Function</v>
          </cell>
          <cell r="I468" t="str">
            <v>No Driver</v>
          </cell>
        </row>
        <row r="469">
          <cell r="A469" t="str">
            <v>BI_85H51</v>
          </cell>
          <cell r="B469" t="str">
            <v>85H51</v>
          </cell>
          <cell r="C469" t="str">
            <v>BI_85H51 - Stores Equip</v>
          </cell>
          <cell r="D469" t="str">
            <v>ER_7005</v>
          </cell>
          <cell r="E469" t="str">
            <v>7005</v>
          </cell>
          <cell r="F469" t="str">
            <v>ER_7005 - Stores Equip</v>
          </cell>
          <cell r="G469" t="str">
            <v>Capital Tools &amp; Stores</v>
          </cell>
          <cell r="H469" t="str">
            <v>Other Subfunction</v>
          </cell>
          <cell r="I469" t="str">
            <v>Asset Condition</v>
          </cell>
        </row>
        <row r="470">
          <cell r="A470" t="str">
            <v>BI_85J51</v>
          </cell>
          <cell r="B470" t="str">
            <v>85J51</v>
          </cell>
          <cell r="C470" t="str">
            <v>BI_85J51 - Stores Equip</v>
          </cell>
          <cell r="D470" t="str">
            <v>ER_7005</v>
          </cell>
          <cell r="E470" t="str">
            <v>7005</v>
          </cell>
          <cell r="F470" t="str">
            <v>ER_7005 - Stores Equip</v>
          </cell>
          <cell r="G470" t="str">
            <v>Capital Tools &amp; Stores</v>
          </cell>
          <cell r="H470" t="str">
            <v>Other Subfunction</v>
          </cell>
          <cell r="I470" t="str">
            <v>Asset Condition</v>
          </cell>
        </row>
        <row r="471">
          <cell r="A471" t="str">
            <v>BI_86A07</v>
          </cell>
          <cell r="B471" t="str">
            <v>86A07</v>
          </cell>
          <cell r="C471" t="str">
            <v>BI_86A07 - Tools/Shop/Garage Equipment-Electric</v>
          </cell>
          <cell r="D471" t="str">
            <v>ER_7006</v>
          </cell>
          <cell r="E471" t="str">
            <v>7006</v>
          </cell>
          <cell r="F471" t="str">
            <v>ER_7006 - Tools Lab &amp; Shop Equipment</v>
          </cell>
          <cell r="G471" t="str">
            <v>Capital Tools &amp; Stores</v>
          </cell>
          <cell r="H471" t="str">
            <v>Other Subfunction</v>
          </cell>
          <cell r="I471" t="str">
            <v>Asset Condition</v>
          </cell>
        </row>
        <row r="472">
          <cell r="A472" t="str">
            <v>BI_86A80</v>
          </cell>
          <cell r="B472" t="str">
            <v>86A80</v>
          </cell>
          <cell r="C472" t="str">
            <v>BI_86A80 - Tools/Shop/Garage Equipment-Electric</v>
          </cell>
          <cell r="D472" t="str">
            <v>ER_7006</v>
          </cell>
          <cell r="E472" t="str">
            <v>7006</v>
          </cell>
          <cell r="F472" t="str">
            <v>ER_7006 - Tools Lab &amp; Shop Equipment</v>
          </cell>
          <cell r="G472" t="str">
            <v>Capital Tools &amp; Stores</v>
          </cell>
          <cell r="H472" t="str">
            <v>Other Subfunction</v>
          </cell>
          <cell r="I472" t="str">
            <v>Asset Condition</v>
          </cell>
        </row>
        <row r="473">
          <cell r="A473" t="str">
            <v>BI_86A81</v>
          </cell>
          <cell r="B473" t="str">
            <v>86A81</v>
          </cell>
          <cell r="C473" t="str">
            <v>BI_86A81 - Tools/Lab/Shop Equipment</v>
          </cell>
          <cell r="D473" t="str">
            <v>ER_7006</v>
          </cell>
          <cell r="E473" t="str">
            <v>7006</v>
          </cell>
          <cell r="F473" t="str">
            <v>ER_7006 - Tools Lab &amp; Shop Equipment</v>
          </cell>
          <cell r="G473" t="str">
            <v>Capital Tools &amp; Stores</v>
          </cell>
          <cell r="H473" t="str">
            <v>Other Subfunction</v>
          </cell>
          <cell r="I473" t="str">
            <v>Asset Condition</v>
          </cell>
        </row>
        <row r="474">
          <cell r="A474" t="str">
            <v>BI_86A82</v>
          </cell>
          <cell r="B474" t="str">
            <v>86A82</v>
          </cell>
          <cell r="C474" t="str">
            <v>BI_86A82 - Tools/Shop/Garage Equipment-Electric</v>
          </cell>
          <cell r="D474" t="str">
            <v>ER_7006</v>
          </cell>
          <cell r="E474" t="str">
            <v>7006</v>
          </cell>
          <cell r="F474" t="str">
            <v>ER_7006 - Tools Lab &amp; Shop Equipment</v>
          </cell>
          <cell r="G474" t="str">
            <v>Capital Tools &amp; Stores</v>
          </cell>
          <cell r="H474" t="str">
            <v>Other Subfunction</v>
          </cell>
          <cell r="I474" t="str">
            <v>Asset Condition</v>
          </cell>
        </row>
        <row r="475">
          <cell r="A475" t="str">
            <v>BI_86A83</v>
          </cell>
          <cell r="B475" t="str">
            <v>86A83</v>
          </cell>
          <cell r="C475" t="str">
            <v>BI_86A83 - Tools/Lab/Shop Equipment</v>
          </cell>
          <cell r="D475" t="str">
            <v>ER_7006</v>
          </cell>
          <cell r="E475" t="str">
            <v>7006</v>
          </cell>
          <cell r="F475" t="str">
            <v>ER_7006 - Tools Lab &amp; Shop Equipment</v>
          </cell>
          <cell r="G475" t="str">
            <v>Capital Tools &amp; Stores</v>
          </cell>
          <cell r="H475" t="str">
            <v>Other Subfunction</v>
          </cell>
          <cell r="I475" t="str">
            <v>Asset Condition</v>
          </cell>
        </row>
        <row r="476">
          <cell r="A476" t="str">
            <v>BI_86B02</v>
          </cell>
          <cell r="B476" t="str">
            <v>86B02</v>
          </cell>
          <cell r="C476" t="str">
            <v>BI_86B02 - Tools/Shop/Garage Equipment-Electric</v>
          </cell>
          <cell r="D476" t="str">
            <v>ER_7006</v>
          </cell>
          <cell r="E476" t="str">
            <v>7006</v>
          </cell>
          <cell r="F476" t="str">
            <v>ER_7006 - Tools Lab &amp; Shop Equipment</v>
          </cell>
          <cell r="G476" t="str">
            <v>Capital Tools &amp; Stores</v>
          </cell>
          <cell r="H476" t="str">
            <v>Other Subfunction</v>
          </cell>
          <cell r="I476" t="str">
            <v>Asset Condition</v>
          </cell>
        </row>
        <row r="477">
          <cell r="A477" t="str">
            <v>BI_86B09</v>
          </cell>
          <cell r="B477" t="str">
            <v>86B09</v>
          </cell>
          <cell r="C477" t="str">
            <v>BI_86B09 - Tools/Shop/Labs Equipment-Electric</v>
          </cell>
          <cell r="D477" t="str">
            <v>ER_7006</v>
          </cell>
          <cell r="E477" t="str">
            <v>7006</v>
          </cell>
          <cell r="F477" t="str">
            <v>ER_7006 - Tools Lab &amp; Shop Equipment</v>
          </cell>
          <cell r="G477" t="str">
            <v>Capital Tools &amp; Stores</v>
          </cell>
          <cell r="H477" t="str">
            <v>Other Subfunction</v>
          </cell>
          <cell r="I477" t="str">
            <v>Asset Condition</v>
          </cell>
        </row>
        <row r="478">
          <cell r="A478" t="str">
            <v>BI_86B50</v>
          </cell>
          <cell r="B478" t="str">
            <v>86B50</v>
          </cell>
          <cell r="C478" t="str">
            <v>BI_86B50 - Tools/Shop/Labs Equipment-Electric</v>
          </cell>
          <cell r="D478" t="str">
            <v>ER_7006</v>
          </cell>
          <cell r="E478" t="str">
            <v>7006</v>
          </cell>
          <cell r="F478" t="str">
            <v>ER_7006 - Tools Lab &amp; Shop Equipment</v>
          </cell>
          <cell r="G478" t="str">
            <v>Capital Tools &amp; Stores</v>
          </cell>
          <cell r="H478" t="str">
            <v>Other Subfunction</v>
          </cell>
          <cell r="I478" t="str">
            <v>Asset Condition</v>
          </cell>
        </row>
        <row r="479">
          <cell r="A479" t="str">
            <v>BI_86B51</v>
          </cell>
          <cell r="B479" t="str">
            <v>86B51</v>
          </cell>
          <cell r="C479" t="str">
            <v>BI_86B51 - Tools/Lab/Shop Equipment</v>
          </cell>
          <cell r="D479" t="str">
            <v>ER_7006</v>
          </cell>
          <cell r="E479" t="str">
            <v>7006</v>
          </cell>
          <cell r="F479" t="str">
            <v>ER_7006 - Tools Lab &amp; Shop Equipment</v>
          </cell>
          <cell r="G479" t="str">
            <v>Capital Tools &amp; Stores</v>
          </cell>
          <cell r="H479" t="str">
            <v>Other Subfunction</v>
          </cell>
          <cell r="I479" t="str">
            <v>Asset Condition</v>
          </cell>
        </row>
        <row r="480">
          <cell r="A480" t="str">
            <v>BI_86B53</v>
          </cell>
          <cell r="B480" t="str">
            <v>86B53</v>
          </cell>
          <cell r="C480" t="str">
            <v>BI_86B53 - Tools/Shop/Labs Equipment-Electric</v>
          </cell>
          <cell r="D480" t="str">
            <v>ER_7006</v>
          </cell>
          <cell r="E480" t="str">
            <v>7006</v>
          </cell>
          <cell r="F480" t="str">
            <v>ER_7006 - Tools Lab &amp; Shop Equipment</v>
          </cell>
          <cell r="G480" t="str">
            <v>Capital Tools &amp; Stores</v>
          </cell>
          <cell r="H480" t="str">
            <v>Other Subfunction</v>
          </cell>
          <cell r="I480" t="str">
            <v>Asset Condition</v>
          </cell>
        </row>
        <row r="481">
          <cell r="A481" t="str">
            <v>BI_86C51</v>
          </cell>
          <cell r="B481" t="str">
            <v>86C51</v>
          </cell>
          <cell r="C481" t="str">
            <v>BI_86C51 - TS&amp;G Elec Tools</v>
          </cell>
          <cell r="D481" t="str">
            <v>ER_7006</v>
          </cell>
          <cell r="E481" t="str">
            <v>7006</v>
          </cell>
          <cell r="F481" t="str">
            <v>ER_7006 - Tools Lab &amp; Shop Equipment</v>
          </cell>
          <cell r="G481" t="str">
            <v>Capital Tools &amp; Stores</v>
          </cell>
          <cell r="H481" t="str">
            <v>Other Subfunction</v>
          </cell>
          <cell r="I481" t="str">
            <v>Asset Condition</v>
          </cell>
        </row>
        <row r="482">
          <cell r="A482" t="str">
            <v>BI_86C81</v>
          </cell>
          <cell r="B482" t="str">
            <v>86C81</v>
          </cell>
          <cell r="C482" t="str">
            <v>BI_86C81 - Tools/Shop/Labs Equipment-Electric</v>
          </cell>
          <cell r="D482" t="str">
            <v>ER_7006</v>
          </cell>
          <cell r="E482" t="str">
            <v>7006</v>
          </cell>
          <cell r="F482" t="str">
            <v>ER_7006 - Tools Lab &amp; Shop Equipment</v>
          </cell>
          <cell r="G482" t="str">
            <v>Capital Tools &amp; Stores</v>
          </cell>
          <cell r="H482" t="str">
            <v>Other Subfunction</v>
          </cell>
          <cell r="I482" t="str">
            <v>Asset Condition</v>
          </cell>
        </row>
        <row r="483">
          <cell r="A483" t="str">
            <v>BI_86D09</v>
          </cell>
          <cell r="B483" t="str">
            <v>86D09</v>
          </cell>
          <cell r="C483" t="str">
            <v>BI_86D09 - Tools/Shop/Garage Equipment-Electric</v>
          </cell>
          <cell r="D483" t="str">
            <v>ER_7006</v>
          </cell>
          <cell r="E483" t="str">
            <v>7006</v>
          </cell>
          <cell r="F483" t="str">
            <v>ER_7006 - Tools Lab &amp; Shop Equipment</v>
          </cell>
          <cell r="G483" t="str">
            <v>Capital Tools &amp; Stores</v>
          </cell>
          <cell r="H483" t="str">
            <v>Other Subfunction</v>
          </cell>
          <cell r="I483" t="str">
            <v>Asset Condition</v>
          </cell>
        </row>
        <row r="484">
          <cell r="A484" t="str">
            <v>BI_86D53</v>
          </cell>
          <cell r="B484" t="str">
            <v>86D53</v>
          </cell>
          <cell r="C484" t="str">
            <v>BI_86D53 - Tools/Shop/Labs Equipment-Electric</v>
          </cell>
          <cell r="D484" t="str">
            <v>ER_7006</v>
          </cell>
          <cell r="E484" t="str">
            <v>7006</v>
          </cell>
          <cell r="F484" t="str">
            <v>ER_7006 - Tools Lab &amp; Shop Equipment</v>
          </cell>
          <cell r="G484" t="str">
            <v>Capital Tools &amp; Stores</v>
          </cell>
          <cell r="H484" t="str">
            <v>Other Subfunction</v>
          </cell>
          <cell r="I484" t="str">
            <v>Asset Condition</v>
          </cell>
        </row>
        <row r="485">
          <cell r="A485" t="str">
            <v>BI_86D83</v>
          </cell>
          <cell r="B485" t="str">
            <v>86D83</v>
          </cell>
          <cell r="C485" t="str">
            <v>BI_86D83 - Tools/Shop/Garage Equipment-Electric</v>
          </cell>
          <cell r="D485" t="str">
            <v>ER_7006</v>
          </cell>
          <cell r="E485" t="str">
            <v>7006</v>
          </cell>
          <cell r="F485" t="str">
            <v>ER_7006 - Tools Lab &amp; Shop Equipment</v>
          </cell>
          <cell r="G485" t="str">
            <v>Capital Tools &amp; Stores</v>
          </cell>
          <cell r="H485" t="str">
            <v>Other Subfunction</v>
          </cell>
          <cell r="I485" t="str">
            <v>Asset Condition</v>
          </cell>
        </row>
        <row r="486">
          <cell r="A486" t="str">
            <v>BI_86F08</v>
          </cell>
          <cell r="B486" t="str">
            <v>86F08</v>
          </cell>
          <cell r="C486" t="str">
            <v>BI_86F08 - Tools/Shop/Garage Equipment-Electric</v>
          </cell>
          <cell r="D486" t="str">
            <v>ER_7006</v>
          </cell>
          <cell r="E486" t="str">
            <v>7006</v>
          </cell>
          <cell r="F486" t="str">
            <v>ER_7006 - Tools Lab &amp; Shop Equipment</v>
          </cell>
          <cell r="G486" t="str">
            <v>Capital Tools &amp; Stores</v>
          </cell>
          <cell r="H486" t="str">
            <v>Other Subfunction</v>
          </cell>
          <cell r="I486" t="str">
            <v>Asset Condition</v>
          </cell>
        </row>
        <row r="487">
          <cell r="A487" t="str">
            <v>BI_86G02</v>
          </cell>
          <cell r="B487" t="str">
            <v>86G02</v>
          </cell>
          <cell r="C487" t="str">
            <v>BI_86G02 - Tools/Shop/Garage Equipment-Electric</v>
          </cell>
          <cell r="D487" t="str">
            <v>ER_7006</v>
          </cell>
          <cell r="E487" t="str">
            <v>7006</v>
          </cell>
          <cell r="F487" t="str">
            <v>ER_7006 - Tools Lab &amp; Shop Equipment</v>
          </cell>
          <cell r="G487" t="str">
            <v>Capital Tools &amp; Stores</v>
          </cell>
          <cell r="H487" t="str">
            <v>Other Subfunction</v>
          </cell>
          <cell r="I487" t="str">
            <v>Asset Condition</v>
          </cell>
        </row>
        <row r="488">
          <cell r="A488" t="str">
            <v>BI_86H07</v>
          </cell>
          <cell r="B488" t="str">
            <v>86H07</v>
          </cell>
          <cell r="C488" t="str">
            <v>BI_86H07 - Tools/Shop/Labs Equipment-Electric</v>
          </cell>
          <cell r="D488" t="str">
            <v>ER_7006</v>
          </cell>
          <cell r="E488" t="str">
            <v>7006</v>
          </cell>
          <cell r="F488" t="str">
            <v>ER_7006 - Tools Lab &amp; Shop Equipment</v>
          </cell>
          <cell r="G488" t="str">
            <v>Capital Tools &amp; Stores</v>
          </cell>
          <cell r="H488" t="str">
            <v>Other Subfunction</v>
          </cell>
          <cell r="I488" t="str">
            <v>Asset Condition</v>
          </cell>
        </row>
        <row r="489">
          <cell r="A489" t="str">
            <v>BI_86H50</v>
          </cell>
          <cell r="B489" t="str">
            <v>86H50</v>
          </cell>
          <cell r="C489" t="str">
            <v>BI_86H50 - Tools/Shop/Garage Equipment-Electric</v>
          </cell>
          <cell r="D489" t="str">
            <v>ER_7006</v>
          </cell>
          <cell r="E489" t="str">
            <v>7006</v>
          </cell>
          <cell r="F489" t="str">
            <v>ER_7006 - Tools Lab &amp; Shop Equipment</v>
          </cell>
          <cell r="G489" t="str">
            <v>Capital Tools &amp; Stores</v>
          </cell>
          <cell r="H489" t="str">
            <v>Other Subfunction</v>
          </cell>
          <cell r="I489" t="str">
            <v>Asset Condition</v>
          </cell>
        </row>
        <row r="490">
          <cell r="A490" t="str">
            <v>BI_86H53</v>
          </cell>
          <cell r="B490" t="str">
            <v>86H53</v>
          </cell>
          <cell r="C490" t="str">
            <v>BI_86H53 - Stores Equip</v>
          </cell>
          <cell r="D490" t="str">
            <v>ER_7006</v>
          </cell>
          <cell r="E490" t="str">
            <v>7006</v>
          </cell>
          <cell r="F490" t="str">
            <v>ER_7006 - Tools Lab &amp; Shop Equipment</v>
          </cell>
          <cell r="G490" t="str">
            <v>Capital Tools &amp; Stores</v>
          </cell>
          <cell r="H490" t="str">
            <v>Other Subfunction</v>
          </cell>
          <cell r="I490" t="str">
            <v>Asset Condition</v>
          </cell>
        </row>
        <row r="491">
          <cell r="A491" t="str">
            <v>BI_86J51</v>
          </cell>
          <cell r="B491" t="str">
            <v>86J51</v>
          </cell>
          <cell r="C491" t="str">
            <v>BI_86J51 - Tools/Lab/Shop Equipment</v>
          </cell>
          <cell r="D491" t="str">
            <v>ER_7006</v>
          </cell>
          <cell r="E491" t="str">
            <v>7006</v>
          </cell>
          <cell r="F491" t="str">
            <v>ER_7006 - Tools Lab &amp; Shop Equipment</v>
          </cell>
          <cell r="G491" t="str">
            <v>Capital Tools &amp; Stores</v>
          </cell>
          <cell r="H491" t="str">
            <v>Other Subfunction</v>
          </cell>
          <cell r="I491" t="str">
            <v>Asset Condition</v>
          </cell>
        </row>
        <row r="492">
          <cell r="A492" t="str">
            <v>BI_86J53</v>
          </cell>
          <cell r="B492" t="str">
            <v>86J53</v>
          </cell>
          <cell r="C492" t="str">
            <v>BI_86J53 - Tools/Lab/Shop Equipment - Electric</v>
          </cell>
          <cell r="D492" t="str">
            <v>ER_7006</v>
          </cell>
          <cell r="E492" t="str">
            <v>7006</v>
          </cell>
          <cell r="F492" t="str">
            <v>ER_7006 - Tools Lab &amp; Shop Equipment</v>
          </cell>
          <cell r="G492" t="str">
            <v>Capital Tools &amp; Stores</v>
          </cell>
          <cell r="H492" t="str">
            <v>Other Subfunction</v>
          </cell>
          <cell r="I492" t="str">
            <v>Asset Condition</v>
          </cell>
        </row>
        <row r="493">
          <cell r="A493" t="str">
            <v>BI_86K07</v>
          </cell>
          <cell r="B493" t="str">
            <v>86K07</v>
          </cell>
          <cell r="C493" t="str">
            <v>BI_86K07 - Tools/Lab/Shop Equipment - Electric</v>
          </cell>
          <cell r="D493" t="str">
            <v>ER_7006</v>
          </cell>
          <cell r="E493" t="str">
            <v>7006</v>
          </cell>
          <cell r="F493" t="str">
            <v>ER_7006 - Tools Lab &amp; Shop Equipment</v>
          </cell>
          <cell r="G493" t="str">
            <v>Capital Tools &amp; Stores</v>
          </cell>
          <cell r="H493" t="str">
            <v>Other Subfunction</v>
          </cell>
          <cell r="I493" t="str">
            <v>Asset Condition</v>
          </cell>
        </row>
        <row r="494">
          <cell r="A494" t="str">
            <v>BI_86K51</v>
          </cell>
          <cell r="B494" t="str">
            <v>86K51</v>
          </cell>
          <cell r="C494" t="str">
            <v>BI_86K51 - Tools/Lab/Shop Equipment - Electric</v>
          </cell>
          <cell r="D494" t="str">
            <v>ER_7006</v>
          </cell>
          <cell r="E494" t="str">
            <v>7006</v>
          </cell>
          <cell r="F494" t="str">
            <v>ER_7006 - Tools Lab &amp; Shop Equipment</v>
          </cell>
          <cell r="G494" t="str">
            <v>Capital Tools &amp; Stores</v>
          </cell>
          <cell r="H494" t="str">
            <v>Other Subfunction</v>
          </cell>
          <cell r="I494" t="str">
            <v>Asset Condition</v>
          </cell>
        </row>
        <row r="495">
          <cell r="A495" t="str">
            <v>BI_86L07</v>
          </cell>
          <cell r="B495" t="str">
            <v>86L07</v>
          </cell>
          <cell r="C495" t="str">
            <v>BI_86L07 - Ts&amp;G Equip-Electr</v>
          </cell>
          <cell r="D495" t="str">
            <v>ER_7006</v>
          </cell>
          <cell r="E495" t="str">
            <v>7006</v>
          </cell>
          <cell r="F495" t="str">
            <v>ER_7006 - Tools Lab &amp; Shop Equipment</v>
          </cell>
          <cell r="G495" t="str">
            <v>Capital Tools &amp; Stores</v>
          </cell>
          <cell r="H495" t="str">
            <v>Other Subfunction</v>
          </cell>
          <cell r="I495" t="str">
            <v>Asset Condition</v>
          </cell>
        </row>
        <row r="496">
          <cell r="A496" t="str">
            <v>BI_86L50</v>
          </cell>
          <cell r="B496" t="str">
            <v>86L50</v>
          </cell>
          <cell r="C496" t="str">
            <v>BI_86L50 - Tools/Lab/Shop Equipment - Electric</v>
          </cell>
          <cell r="D496" t="str">
            <v>ER_7006</v>
          </cell>
          <cell r="E496" t="str">
            <v>7006</v>
          </cell>
          <cell r="F496" t="str">
            <v>ER_7006 - Tools Lab &amp; Shop Equipment</v>
          </cell>
          <cell r="G496" t="str">
            <v>Capital Tools &amp; Stores</v>
          </cell>
          <cell r="H496" t="str">
            <v>Other Subfunction</v>
          </cell>
          <cell r="I496" t="str">
            <v>Asset Condition</v>
          </cell>
        </row>
        <row r="497">
          <cell r="A497" t="str">
            <v>BI_86L53</v>
          </cell>
          <cell r="B497" t="str">
            <v>86L53</v>
          </cell>
          <cell r="C497" t="str">
            <v>BI_86L53 - Tools/Lab/Shop Equipment - Electric</v>
          </cell>
          <cell r="D497" t="str">
            <v>ER_7006</v>
          </cell>
          <cell r="E497" t="str">
            <v>7006</v>
          </cell>
          <cell r="F497" t="str">
            <v>ER_7006 - Tools Lab &amp; Shop Equipment</v>
          </cell>
          <cell r="G497" t="str">
            <v>Capital Tools &amp; Stores</v>
          </cell>
          <cell r="H497" t="str">
            <v>Other Subfunction</v>
          </cell>
          <cell r="I497" t="str">
            <v>Asset Condition</v>
          </cell>
        </row>
        <row r="498">
          <cell r="A498" t="str">
            <v>BI_86M07</v>
          </cell>
          <cell r="B498" t="str">
            <v>86M07</v>
          </cell>
          <cell r="C498" t="str">
            <v>BI_86M07 - Stores Equip</v>
          </cell>
          <cell r="D498" t="str">
            <v>ER_7006</v>
          </cell>
          <cell r="E498" t="str">
            <v>7006</v>
          </cell>
          <cell r="F498" t="str">
            <v>ER_7006 - Tools Lab &amp; Shop Equipment</v>
          </cell>
          <cell r="G498" t="str">
            <v>Capital Tools &amp; Stores</v>
          </cell>
          <cell r="H498" t="str">
            <v>Other Subfunction</v>
          </cell>
          <cell r="I498" t="str">
            <v>Asset Condition</v>
          </cell>
        </row>
        <row r="499">
          <cell r="A499" t="str">
            <v>BI_86M51</v>
          </cell>
          <cell r="B499" t="str">
            <v>86M51</v>
          </cell>
          <cell r="C499" t="str">
            <v>BI_86M51 - Tools/Shop/Garage Equipment-Electric</v>
          </cell>
          <cell r="D499" t="str">
            <v>ER_7006</v>
          </cell>
          <cell r="E499" t="str">
            <v>7006</v>
          </cell>
          <cell r="F499" t="str">
            <v>ER_7006 - Tools Lab &amp; Shop Equipment</v>
          </cell>
          <cell r="G499" t="str">
            <v>Capital Tools &amp; Stores</v>
          </cell>
          <cell r="H499" t="str">
            <v>Other Subfunction</v>
          </cell>
          <cell r="I499" t="str">
            <v>Asset Condition</v>
          </cell>
        </row>
        <row r="500">
          <cell r="A500" t="str">
            <v>BI_86T07</v>
          </cell>
          <cell r="B500" t="str">
            <v>86T07</v>
          </cell>
          <cell r="C500" t="str">
            <v>BI_86T07 - Stores Equip</v>
          </cell>
          <cell r="D500" t="str">
            <v>ER_7006</v>
          </cell>
          <cell r="E500" t="str">
            <v>7006</v>
          </cell>
          <cell r="F500" t="str">
            <v>ER_7006 - Tools Lab &amp; Shop Equipment</v>
          </cell>
          <cell r="G500" t="str">
            <v>Capital Tools &amp; Stores</v>
          </cell>
          <cell r="H500" t="str">
            <v>Other Subfunction</v>
          </cell>
          <cell r="I500" t="str">
            <v>Asset Condition</v>
          </cell>
        </row>
        <row r="501">
          <cell r="A501" t="str">
            <v>BI_86X08</v>
          </cell>
          <cell r="B501" t="str">
            <v>86X08</v>
          </cell>
          <cell r="C501" t="str">
            <v>BI_86X08 - Tools/Lab/Shop Equipment - Electric</v>
          </cell>
          <cell r="D501" t="str">
            <v>ER_7006</v>
          </cell>
          <cell r="E501" t="str">
            <v>7006</v>
          </cell>
          <cell r="F501" t="str">
            <v>ER_7006 - Tools Lab &amp; Shop Equipment</v>
          </cell>
          <cell r="G501" t="str">
            <v>Capital Tools &amp; Stores</v>
          </cell>
          <cell r="H501" t="str">
            <v>Other Subfunction</v>
          </cell>
          <cell r="I501" t="str">
            <v>Asset Condition</v>
          </cell>
        </row>
        <row r="502">
          <cell r="A502" t="str">
            <v>BI_86Z08</v>
          </cell>
          <cell r="B502" t="str">
            <v>86Z08</v>
          </cell>
          <cell r="C502" t="str">
            <v>BI_86Z08 - Tools/Shop/Garage Equipment-Electric</v>
          </cell>
          <cell r="D502" t="str">
            <v>ER_7006</v>
          </cell>
          <cell r="E502" t="str">
            <v>7006</v>
          </cell>
          <cell r="F502" t="str">
            <v>ER_7006 - Tools Lab &amp; Shop Equipment</v>
          </cell>
          <cell r="G502" t="str">
            <v>Capital Tools &amp; Stores</v>
          </cell>
          <cell r="H502" t="str">
            <v>Other Subfunction</v>
          </cell>
          <cell r="I502" t="str">
            <v>Asset Condition</v>
          </cell>
        </row>
        <row r="503">
          <cell r="A503" t="str">
            <v>BI_87C51</v>
          </cell>
          <cell r="B503" t="str">
            <v>87C51</v>
          </cell>
          <cell r="C503" t="str">
            <v>BI_87C51 - Ninth &amp; Central 12F4 Feeder Upgrade</v>
          </cell>
          <cell r="D503" t="str">
            <v>ER_7050</v>
          </cell>
          <cell r="E503" t="str">
            <v>7050</v>
          </cell>
          <cell r="F503" t="str">
            <v>ER_7050 - Productivity Initiative</v>
          </cell>
          <cell r="G503" t="str">
            <v>Productivity</v>
          </cell>
          <cell r="H503" t="str">
            <v>Productivity Function</v>
          </cell>
          <cell r="I503" t="str">
            <v>No Driver</v>
          </cell>
        </row>
        <row r="504">
          <cell r="A504" t="str">
            <v>BI_87K07</v>
          </cell>
          <cell r="B504" t="str">
            <v>87K07</v>
          </cell>
          <cell r="C504" t="str">
            <v>BI_87K07 - Kettle Falls Man-Lift Purchase - Genie S-85</v>
          </cell>
          <cell r="D504" t="str">
            <v>ER_7050</v>
          </cell>
          <cell r="E504" t="str">
            <v>7050</v>
          </cell>
          <cell r="F504" t="str">
            <v>ER_7050 - Productivity Initiative</v>
          </cell>
          <cell r="G504" t="str">
            <v>Productivity</v>
          </cell>
          <cell r="H504" t="str">
            <v>Productivity Function</v>
          </cell>
          <cell r="I504" t="str">
            <v>No Driver</v>
          </cell>
        </row>
        <row r="505">
          <cell r="A505" t="str">
            <v>BI_88A09</v>
          </cell>
          <cell r="B505" t="str">
            <v>88A09</v>
          </cell>
          <cell r="C505" t="str">
            <v>BI_88A09 - Communication Equipment</v>
          </cell>
          <cell r="D505" t="str">
            <v>ER_5003</v>
          </cell>
          <cell r="E505" t="str">
            <v>5003</v>
          </cell>
          <cell r="F505" t="str">
            <v>ER_5003 - Communication Equip</v>
          </cell>
          <cell r="G505" t="str">
            <v>Regular Capital - Pre Business Case</v>
          </cell>
          <cell r="H505" t="str">
            <v>No Function</v>
          </cell>
          <cell r="I505" t="str">
            <v>No Driver</v>
          </cell>
        </row>
        <row r="506">
          <cell r="A506" t="str">
            <v>BI_88A52</v>
          </cell>
          <cell r="B506" t="str">
            <v>88A52</v>
          </cell>
          <cell r="C506" t="str">
            <v>BI_88A52 - Communication Equipment</v>
          </cell>
          <cell r="D506" t="str">
            <v>ER_5003</v>
          </cell>
          <cell r="E506" t="str">
            <v>5003</v>
          </cell>
          <cell r="F506" t="str">
            <v>ER_5003 - Communication Equip</v>
          </cell>
          <cell r="G506" t="str">
            <v>Regular Capital - Pre Business Case</v>
          </cell>
          <cell r="H506" t="str">
            <v>No Function</v>
          </cell>
          <cell r="I506" t="str">
            <v>No Driver</v>
          </cell>
        </row>
        <row r="507">
          <cell r="A507" t="str">
            <v>BI_88B09</v>
          </cell>
          <cell r="B507" t="str">
            <v>88B09</v>
          </cell>
          <cell r="C507" t="str">
            <v>BI_88B09 - Spokane Telecommunications</v>
          </cell>
          <cell r="D507" t="str">
            <v>ER_5003</v>
          </cell>
          <cell r="E507" t="str">
            <v>5003</v>
          </cell>
          <cell r="F507" t="str">
            <v>ER_5003 - Communication Equip</v>
          </cell>
          <cell r="G507" t="str">
            <v>Regular Capital - Pre Business Case</v>
          </cell>
          <cell r="H507" t="str">
            <v>No Function</v>
          </cell>
          <cell r="I507" t="str">
            <v>No Driver</v>
          </cell>
        </row>
        <row r="508">
          <cell r="A508" t="str">
            <v>BI_88B50</v>
          </cell>
          <cell r="B508" t="str">
            <v>88B50</v>
          </cell>
          <cell r="C508" t="str">
            <v>BI_88B50 - Communication Equipment</v>
          </cell>
          <cell r="D508" t="str">
            <v>ER_5003</v>
          </cell>
          <cell r="E508" t="str">
            <v>5003</v>
          </cell>
          <cell r="F508" t="str">
            <v>ER_5003 - Communication Equip</v>
          </cell>
          <cell r="G508" t="str">
            <v>Regular Capital - Pre Business Case</v>
          </cell>
          <cell r="H508" t="str">
            <v>No Function</v>
          </cell>
          <cell r="I508" t="str">
            <v>No Driver</v>
          </cell>
        </row>
        <row r="509">
          <cell r="A509" t="str">
            <v>BI_88B53</v>
          </cell>
          <cell r="B509" t="str">
            <v>88B53</v>
          </cell>
          <cell r="C509" t="str">
            <v>BI_88B53 - Communication Equipment</v>
          </cell>
          <cell r="D509" t="str">
            <v>ER_5003</v>
          </cell>
          <cell r="E509" t="str">
            <v>5003</v>
          </cell>
          <cell r="F509" t="str">
            <v>ER_5003 - Communication Equip</v>
          </cell>
          <cell r="G509" t="str">
            <v>Regular Capital - Pre Business Case</v>
          </cell>
          <cell r="H509" t="str">
            <v>No Function</v>
          </cell>
          <cell r="I509" t="str">
            <v>No Driver</v>
          </cell>
        </row>
        <row r="510">
          <cell r="A510" t="str">
            <v>BI_88B91</v>
          </cell>
          <cell r="B510" t="str">
            <v>88B91</v>
          </cell>
          <cell r="C510" t="str">
            <v>BI_88B91 - Communication Equipment</v>
          </cell>
          <cell r="D510" t="str">
            <v>ER_5003</v>
          </cell>
          <cell r="E510" t="str">
            <v>5003</v>
          </cell>
          <cell r="F510" t="str">
            <v>ER_5003 - Communication Equip</v>
          </cell>
          <cell r="G510" t="str">
            <v>Regular Capital - Pre Business Case</v>
          </cell>
          <cell r="H510" t="str">
            <v>No Function</v>
          </cell>
          <cell r="I510" t="str">
            <v>No Driver</v>
          </cell>
        </row>
        <row r="511">
          <cell r="A511" t="str">
            <v>BI_88B92</v>
          </cell>
          <cell r="B511" t="str">
            <v>88B92</v>
          </cell>
          <cell r="C511" t="str">
            <v>BI_88B92 - Communications Equipment</v>
          </cell>
          <cell r="D511" t="str">
            <v>ER_5003</v>
          </cell>
          <cell r="E511" t="str">
            <v>5003</v>
          </cell>
          <cell r="F511" t="str">
            <v>ER_5003 - Communication Equip</v>
          </cell>
          <cell r="G511" t="str">
            <v>Regular Capital - Pre Business Case</v>
          </cell>
          <cell r="H511" t="str">
            <v>No Function</v>
          </cell>
          <cell r="I511" t="str">
            <v>No Driver</v>
          </cell>
        </row>
        <row r="512">
          <cell r="A512" t="str">
            <v>BI_88B93</v>
          </cell>
          <cell r="B512" t="str">
            <v>88B93</v>
          </cell>
          <cell r="C512" t="str">
            <v>BI_88B93 - Communications Equipment</v>
          </cell>
          <cell r="D512" t="str">
            <v>ER_5003</v>
          </cell>
          <cell r="E512" t="str">
            <v>5003</v>
          </cell>
          <cell r="F512" t="str">
            <v>ER_5003 - Communication Equip</v>
          </cell>
          <cell r="G512" t="str">
            <v>Regular Capital - Pre Business Case</v>
          </cell>
          <cell r="H512" t="str">
            <v>No Function</v>
          </cell>
          <cell r="I512" t="str">
            <v>No Driver</v>
          </cell>
        </row>
        <row r="513">
          <cell r="A513" t="str">
            <v>BI_88B94</v>
          </cell>
          <cell r="B513" t="str">
            <v>88B94</v>
          </cell>
          <cell r="C513" t="str">
            <v>BI_88B94 - Communications Equipment</v>
          </cell>
          <cell r="D513" t="str">
            <v>ER_5003</v>
          </cell>
          <cell r="E513" t="str">
            <v>5003</v>
          </cell>
          <cell r="F513" t="str">
            <v>ER_5003 - Communication Equip</v>
          </cell>
          <cell r="G513" t="str">
            <v>Regular Capital - Pre Business Case</v>
          </cell>
          <cell r="H513" t="str">
            <v>No Function</v>
          </cell>
          <cell r="I513" t="str">
            <v>No Driver</v>
          </cell>
        </row>
        <row r="514">
          <cell r="A514" t="str">
            <v>BI_88B95</v>
          </cell>
          <cell r="B514" t="str">
            <v>88B95</v>
          </cell>
          <cell r="C514" t="str">
            <v>BI_88B95 - Communications Equipment</v>
          </cell>
          <cell r="D514" t="str">
            <v>ER_5003</v>
          </cell>
          <cell r="E514" t="str">
            <v>5003</v>
          </cell>
          <cell r="F514" t="str">
            <v>ER_5003 - Communication Equip</v>
          </cell>
          <cell r="G514" t="str">
            <v>Regular Capital - Pre Business Case</v>
          </cell>
          <cell r="H514" t="str">
            <v>No Function</v>
          </cell>
          <cell r="I514" t="str">
            <v>No Driver</v>
          </cell>
        </row>
        <row r="515">
          <cell r="A515" t="str">
            <v>BI_88B96</v>
          </cell>
          <cell r="B515" t="str">
            <v>88B96</v>
          </cell>
          <cell r="C515" t="str">
            <v>BI_88B96 - Communications Equipment</v>
          </cell>
          <cell r="D515" t="str">
            <v>ER_5003</v>
          </cell>
          <cell r="E515" t="str">
            <v>5003</v>
          </cell>
          <cell r="F515" t="str">
            <v>ER_5003 - Communication Equip</v>
          </cell>
          <cell r="G515" t="str">
            <v>Regular Capital - Pre Business Case</v>
          </cell>
          <cell r="H515" t="str">
            <v>No Function</v>
          </cell>
          <cell r="I515" t="str">
            <v>No Driver</v>
          </cell>
        </row>
        <row r="516">
          <cell r="A516" t="str">
            <v>BI_88B97</v>
          </cell>
          <cell r="B516" t="str">
            <v>88B97</v>
          </cell>
          <cell r="C516" t="str">
            <v>BI_88B97 - Communications Equipment</v>
          </cell>
          <cell r="D516" t="str">
            <v>ER_5003</v>
          </cell>
          <cell r="E516" t="str">
            <v>5003</v>
          </cell>
          <cell r="F516" t="str">
            <v>ER_5003 - Communication Equip</v>
          </cell>
          <cell r="G516" t="str">
            <v>Regular Capital - Pre Business Case</v>
          </cell>
          <cell r="H516" t="str">
            <v>No Function</v>
          </cell>
          <cell r="I516" t="str">
            <v>No Driver</v>
          </cell>
        </row>
        <row r="517">
          <cell r="A517" t="str">
            <v>BI_88BO9</v>
          </cell>
          <cell r="B517" t="str">
            <v>88BO9</v>
          </cell>
          <cell r="C517" t="str">
            <v>BI_88BO9 - Spokane Telecommunications</v>
          </cell>
          <cell r="D517" t="str">
            <v>ER_5003</v>
          </cell>
          <cell r="E517" t="str">
            <v>5003</v>
          </cell>
          <cell r="F517" t="str">
            <v>ER_5003 - Communication Equip</v>
          </cell>
          <cell r="G517" t="str">
            <v>Regular Capital - Pre Business Case</v>
          </cell>
          <cell r="H517" t="str">
            <v>No Function</v>
          </cell>
          <cell r="I517" t="str">
            <v>No Driver</v>
          </cell>
        </row>
        <row r="518">
          <cell r="A518" t="str">
            <v>BI_88C07</v>
          </cell>
          <cell r="B518" t="str">
            <v>88C07</v>
          </cell>
          <cell r="C518" t="str">
            <v>BI_88C07 - Hydro Spokane River</v>
          </cell>
          <cell r="D518" t="str">
            <v>ER_5003</v>
          </cell>
          <cell r="E518" t="str">
            <v>5003</v>
          </cell>
          <cell r="F518" t="str">
            <v>ER_5003 - Communication Equip</v>
          </cell>
          <cell r="G518" t="str">
            <v>Regular Capital - Pre Business Case</v>
          </cell>
          <cell r="H518" t="str">
            <v>No Function</v>
          </cell>
          <cell r="I518" t="str">
            <v>No Driver</v>
          </cell>
        </row>
        <row r="519">
          <cell r="A519" t="str">
            <v>BI_88D09</v>
          </cell>
          <cell r="B519" t="str">
            <v>88D09</v>
          </cell>
          <cell r="C519" t="str">
            <v>BI_88D09 - Communication Equipment</v>
          </cell>
          <cell r="D519" t="str">
            <v>ER_5003</v>
          </cell>
          <cell r="E519" t="str">
            <v>5003</v>
          </cell>
          <cell r="F519" t="str">
            <v>ER_5003 - Communication Equip</v>
          </cell>
          <cell r="G519" t="str">
            <v>Regular Capital - Pre Business Case</v>
          </cell>
          <cell r="H519" t="str">
            <v>No Function</v>
          </cell>
          <cell r="I519" t="str">
            <v>No Driver</v>
          </cell>
        </row>
        <row r="520">
          <cell r="A520" t="str">
            <v>BI_88D53</v>
          </cell>
          <cell r="B520" t="str">
            <v>88D53</v>
          </cell>
          <cell r="C520" t="str">
            <v>BI_88D53 - Communication Equipment</v>
          </cell>
          <cell r="D520" t="str">
            <v>ER_5003</v>
          </cell>
          <cell r="E520" t="str">
            <v>5003</v>
          </cell>
          <cell r="F520" t="str">
            <v>ER_5003 - Communication Equip</v>
          </cell>
          <cell r="G520" t="str">
            <v>Regular Capital - Pre Business Case</v>
          </cell>
          <cell r="H520" t="str">
            <v>No Function</v>
          </cell>
          <cell r="I520" t="str">
            <v>No Driver</v>
          </cell>
        </row>
        <row r="521">
          <cell r="A521" t="str">
            <v>BI_88F08</v>
          </cell>
          <cell r="B521" t="str">
            <v>88F08</v>
          </cell>
          <cell r="C521" t="str">
            <v>BI_88F08 - Communication Equipment</v>
          </cell>
          <cell r="D521" t="str">
            <v>ER_5003</v>
          </cell>
          <cell r="E521" t="str">
            <v>5003</v>
          </cell>
          <cell r="F521" t="str">
            <v>ER_5003 - Communication Equip</v>
          </cell>
          <cell r="G521" t="str">
            <v>Regular Capital - Pre Business Case</v>
          </cell>
          <cell r="H521" t="str">
            <v>No Function</v>
          </cell>
          <cell r="I521" t="str">
            <v>No Driver</v>
          </cell>
        </row>
        <row r="522">
          <cell r="A522" t="str">
            <v>BI_88G02</v>
          </cell>
          <cell r="B522" t="str">
            <v>88G02</v>
          </cell>
          <cell r="C522" t="str">
            <v>BI_88G02 - Human Resources</v>
          </cell>
          <cell r="D522" t="str">
            <v>ER_5003</v>
          </cell>
          <cell r="E522" t="str">
            <v>5003</v>
          </cell>
          <cell r="F522" t="str">
            <v>ER_5003 - Communication Equip</v>
          </cell>
          <cell r="G522" t="str">
            <v>Regular Capital - Pre Business Case</v>
          </cell>
          <cell r="H522" t="str">
            <v>No Function</v>
          </cell>
          <cell r="I522" t="str">
            <v>No Driver</v>
          </cell>
        </row>
        <row r="523">
          <cell r="A523" t="str">
            <v>BI_88G50</v>
          </cell>
          <cell r="B523" t="str">
            <v>88G50</v>
          </cell>
          <cell r="C523" t="str">
            <v>BI_88G50 - Communication Equipment</v>
          </cell>
          <cell r="D523" t="str">
            <v>ER_5003</v>
          </cell>
          <cell r="E523" t="str">
            <v>5003</v>
          </cell>
          <cell r="F523" t="str">
            <v>ER_5003 - Communication Equip</v>
          </cell>
          <cell r="G523" t="str">
            <v>Regular Capital - Pre Business Case</v>
          </cell>
          <cell r="H523" t="str">
            <v>No Function</v>
          </cell>
          <cell r="I523" t="str">
            <v>No Driver</v>
          </cell>
        </row>
        <row r="524">
          <cell r="A524" t="str">
            <v>BI_88H50</v>
          </cell>
          <cell r="B524" t="str">
            <v>88H50</v>
          </cell>
          <cell r="C524" t="str">
            <v>BI_88H50 - Communication Equipment</v>
          </cell>
          <cell r="D524" t="str">
            <v>ER_5003</v>
          </cell>
          <cell r="E524" t="str">
            <v>5003</v>
          </cell>
          <cell r="F524" t="str">
            <v>ER_5003 - Communication Equip</v>
          </cell>
          <cell r="G524" t="str">
            <v>Regular Capital - Pre Business Case</v>
          </cell>
          <cell r="H524" t="str">
            <v>No Function</v>
          </cell>
          <cell r="I524" t="str">
            <v>No Driver</v>
          </cell>
        </row>
        <row r="525">
          <cell r="A525" t="str">
            <v>BI_88H53</v>
          </cell>
          <cell r="B525" t="str">
            <v>88H53</v>
          </cell>
          <cell r="C525" t="str">
            <v>BI_88H53 - Communication Equipment</v>
          </cell>
          <cell r="D525" t="str">
            <v>ER_5003</v>
          </cell>
          <cell r="E525" t="str">
            <v>5003</v>
          </cell>
          <cell r="F525" t="str">
            <v>ER_5003 - Communication Equip</v>
          </cell>
          <cell r="G525" t="str">
            <v>Regular Capital - Pre Business Case</v>
          </cell>
          <cell r="H525" t="str">
            <v>No Function</v>
          </cell>
          <cell r="I525" t="str">
            <v>No Driver</v>
          </cell>
        </row>
        <row r="526">
          <cell r="A526" t="str">
            <v>BI_88J53</v>
          </cell>
          <cell r="B526" t="str">
            <v>88J53</v>
          </cell>
          <cell r="C526" t="str">
            <v>BI_88J53 - Communication Equipment</v>
          </cell>
          <cell r="D526" t="str">
            <v>ER_5003</v>
          </cell>
          <cell r="E526" t="str">
            <v>5003</v>
          </cell>
          <cell r="F526" t="str">
            <v>ER_5003 - Communication Equip</v>
          </cell>
          <cell r="G526" t="str">
            <v>Regular Capital - Pre Business Case</v>
          </cell>
          <cell r="H526" t="str">
            <v>No Function</v>
          </cell>
          <cell r="I526" t="str">
            <v>No Driver</v>
          </cell>
        </row>
        <row r="527">
          <cell r="A527" t="str">
            <v>BI_88K07</v>
          </cell>
          <cell r="B527" t="str">
            <v>88K07</v>
          </cell>
          <cell r="C527" t="str">
            <v>BI_88K07 - Communication Equipment</v>
          </cell>
          <cell r="D527" t="str">
            <v>ER_5003</v>
          </cell>
          <cell r="E527" t="str">
            <v>5003</v>
          </cell>
          <cell r="F527" t="str">
            <v>ER_5003 - Communication Equip</v>
          </cell>
          <cell r="G527" t="str">
            <v>Regular Capital - Pre Business Case</v>
          </cell>
          <cell r="H527" t="str">
            <v>No Function</v>
          </cell>
          <cell r="I527" t="str">
            <v>No Driver</v>
          </cell>
        </row>
        <row r="528">
          <cell r="A528" t="str">
            <v>BI_88K50</v>
          </cell>
          <cell r="B528" t="str">
            <v>88K50</v>
          </cell>
          <cell r="C528" t="str">
            <v>BI_88K50 - Communication Equipment</v>
          </cell>
          <cell r="D528" t="str">
            <v>ER_5003</v>
          </cell>
          <cell r="E528" t="str">
            <v>5003</v>
          </cell>
          <cell r="F528" t="str">
            <v>ER_5003 - Communication Equip</v>
          </cell>
          <cell r="G528" t="str">
            <v>Regular Capital - Pre Business Case</v>
          </cell>
          <cell r="H528" t="str">
            <v>No Function</v>
          </cell>
          <cell r="I528" t="str">
            <v>No Driver</v>
          </cell>
        </row>
        <row r="529">
          <cell r="A529" t="str">
            <v>BI_88L07</v>
          </cell>
          <cell r="B529" t="str">
            <v>88L07</v>
          </cell>
          <cell r="C529" t="str">
            <v>BI_88L07 - Communication Equipment</v>
          </cell>
          <cell r="D529" t="str">
            <v>ER_5003</v>
          </cell>
          <cell r="E529" t="str">
            <v>5003</v>
          </cell>
          <cell r="F529" t="str">
            <v>ER_5003 - Communication Equip</v>
          </cell>
          <cell r="G529" t="str">
            <v>Regular Capital - Pre Business Case</v>
          </cell>
          <cell r="H529" t="str">
            <v>No Function</v>
          </cell>
          <cell r="I529" t="str">
            <v>No Driver</v>
          </cell>
        </row>
        <row r="530">
          <cell r="A530" t="str">
            <v>BI_88L50</v>
          </cell>
          <cell r="B530" t="str">
            <v>88L50</v>
          </cell>
          <cell r="C530" t="str">
            <v>BI_88L50 - Communication Equipment</v>
          </cell>
          <cell r="D530" t="str">
            <v>ER_5003</v>
          </cell>
          <cell r="E530" t="str">
            <v>5003</v>
          </cell>
          <cell r="F530" t="str">
            <v>ER_5003 - Communication Equip</v>
          </cell>
          <cell r="G530" t="str">
            <v>Regular Capital - Pre Business Case</v>
          </cell>
          <cell r="H530" t="str">
            <v>No Function</v>
          </cell>
          <cell r="I530" t="str">
            <v>No Driver</v>
          </cell>
        </row>
        <row r="531">
          <cell r="A531" t="str">
            <v>BI_88L53</v>
          </cell>
          <cell r="B531" t="str">
            <v>88L53</v>
          </cell>
          <cell r="C531" t="str">
            <v>BI_88L53 - Communication Equipment</v>
          </cell>
          <cell r="D531" t="str">
            <v>ER_5003</v>
          </cell>
          <cell r="E531" t="str">
            <v>5003</v>
          </cell>
          <cell r="F531" t="str">
            <v>ER_5003 - Communication Equip</v>
          </cell>
          <cell r="G531" t="str">
            <v>Regular Capital - Pre Business Case</v>
          </cell>
          <cell r="H531" t="str">
            <v>No Function</v>
          </cell>
          <cell r="I531" t="str">
            <v>No Driver</v>
          </cell>
        </row>
        <row r="532">
          <cell r="A532" t="str">
            <v>BI_88M07</v>
          </cell>
          <cell r="B532" t="str">
            <v>88M07</v>
          </cell>
          <cell r="C532" t="str">
            <v>BI_88M07 - Communication Equipment</v>
          </cell>
          <cell r="D532" t="str">
            <v>ER_5003</v>
          </cell>
          <cell r="E532" t="str">
            <v>5003</v>
          </cell>
          <cell r="F532" t="str">
            <v>ER_5003 - Communication Equip</v>
          </cell>
          <cell r="G532" t="str">
            <v>Regular Capital - Pre Business Case</v>
          </cell>
          <cell r="H532" t="str">
            <v>No Function</v>
          </cell>
          <cell r="I532" t="str">
            <v>No Driver</v>
          </cell>
        </row>
        <row r="533">
          <cell r="A533" t="str">
            <v>BI_88R55</v>
          </cell>
          <cell r="B533" t="str">
            <v>88R55</v>
          </cell>
          <cell r="C533" t="str">
            <v>BI_88R55 - Commun Equip - Risk Mgmt</v>
          </cell>
          <cell r="D533" t="str">
            <v>ER_5003</v>
          </cell>
          <cell r="E533" t="str">
            <v>5003</v>
          </cell>
          <cell r="F533" t="str">
            <v>ER_5003 - Communication Equip</v>
          </cell>
          <cell r="G533" t="str">
            <v>Regular Capital - Pre Business Case</v>
          </cell>
          <cell r="H533" t="str">
            <v>No Function</v>
          </cell>
          <cell r="I533" t="str">
            <v>No Driver</v>
          </cell>
        </row>
        <row r="534">
          <cell r="A534" t="str">
            <v>BI_88T07</v>
          </cell>
          <cell r="B534" t="str">
            <v>88T07</v>
          </cell>
          <cell r="C534" t="str">
            <v>BI_88T07 - Communication Equipment</v>
          </cell>
          <cell r="D534" t="str">
            <v>ER_5003</v>
          </cell>
          <cell r="E534" t="str">
            <v>5003</v>
          </cell>
          <cell r="F534" t="str">
            <v>ER_5003 - Communication Equip</v>
          </cell>
          <cell r="G534" t="str">
            <v>Regular Capital - Pre Business Case</v>
          </cell>
          <cell r="H534" t="str">
            <v>No Function</v>
          </cell>
          <cell r="I534" t="str">
            <v>No Driver</v>
          </cell>
        </row>
        <row r="535">
          <cell r="A535" t="str">
            <v>BI_89A07</v>
          </cell>
          <cell r="B535" t="str">
            <v>89A07</v>
          </cell>
          <cell r="C535" t="str">
            <v>BI_89A07 - Corporate Telephony Products &amp; Services</v>
          </cell>
          <cell r="D535" t="str">
            <v>ER_5004</v>
          </cell>
          <cell r="E535" t="str">
            <v>5004</v>
          </cell>
          <cell r="F535" t="str">
            <v>ER_5004 - Telephone Systems</v>
          </cell>
          <cell r="G535" t="str">
            <v>Regular Capital - Pre Business Case</v>
          </cell>
          <cell r="H535" t="str">
            <v>No Function</v>
          </cell>
          <cell r="I535" t="str">
            <v>No Driver</v>
          </cell>
        </row>
        <row r="536">
          <cell r="A536" t="str">
            <v>BI_89A09</v>
          </cell>
          <cell r="B536" t="str">
            <v>89A09</v>
          </cell>
          <cell r="C536" t="str">
            <v>BI_89A09 - Corporate Telephony Products &amp; Services</v>
          </cell>
          <cell r="D536" t="str">
            <v>ER_5004</v>
          </cell>
          <cell r="E536" t="str">
            <v>5004</v>
          </cell>
          <cell r="F536" t="str">
            <v>ER_5004 - Telephone Systems</v>
          </cell>
          <cell r="G536" t="str">
            <v>Regular Capital - Pre Business Case</v>
          </cell>
          <cell r="H536" t="str">
            <v>No Function</v>
          </cell>
          <cell r="I536" t="str">
            <v>No Driver</v>
          </cell>
        </row>
        <row r="537">
          <cell r="A537" t="str">
            <v>BI_89A80</v>
          </cell>
          <cell r="B537" t="str">
            <v>89A80</v>
          </cell>
          <cell r="C537" t="str">
            <v>BI_89A80 - Corporate Telephony Products &amp; Services</v>
          </cell>
          <cell r="D537" t="str">
            <v>ER_5004</v>
          </cell>
          <cell r="E537" t="str">
            <v>5004</v>
          </cell>
          <cell r="F537" t="str">
            <v>ER_5004 - Telephone Systems</v>
          </cell>
          <cell r="G537" t="str">
            <v>Regular Capital - Pre Business Case</v>
          </cell>
          <cell r="H537" t="str">
            <v>No Function</v>
          </cell>
          <cell r="I537" t="str">
            <v>No Driver</v>
          </cell>
        </row>
        <row r="538">
          <cell r="A538" t="str">
            <v>BI_89B50</v>
          </cell>
          <cell r="B538" t="str">
            <v>89B50</v>
          </cell>
          <cell r="C538" t="str">
            <v>BI_89B50 - Corporate Telephony Products &amp; Services</v>
          </cell>
          <cell r="D538" t="str">
            <v>ER_5004</v>
          </cell>
          <cell r="E538" t="str">
            <v>5004</v>
          </cell>
          <cell r="F538" t="str">
            <v>ER_5004 - Telephone Systems</v>
          </cell>
          <cell r="G538" t="str">
            <v>Regular Capital - Pre Business Case</v>
          </cell>
          <cell r="H538" t="str">
            <v>No Function</v>
          </cell>
          <cell r="I538" t="str">
            <v>No Driver</v>
          </cell>
        </row>
        <row r="539">
          <cell r="A539" t="str">
            <v>BI_89C07</v>
          </cell>
          <cell r="B539" t="str">
            <v>89C07</v>
          </cell>
          <cell r="C539" t="str">
            <v>BI_89C07 - Corporate Telephony Products &amp; Services</v>
          </cell>
          <cell r="D539" t="str">
            <v>ER_5004</v>
          </cell>
          <cell r="E539" t="str">
            <v>5004</v>
          </cell>
          <cell r="F539" t="str">
            <v>ER_5004 - Telephone Systems</v>
          </cell>
          <cell r="G539" t="str">
            <v>Regular Capital - Pre Business Case</v>
          </cell>
          <cell r="H539" t="str">
            <v>No Function</v>
          </cell>
          <cell r="I539" t="str">
            <v>No Driver</v>
          </cell>
        </row>
        <row r="540">
          <cell r="A540" t="str">
            <v>BI_89D53</v>
          </cell>
          <cell r="B540" t="str">
            <v>89D53</v>
          </cell>
          <cell r="C540" t="str">
            <v>BI_89D53 - Corporate Telephony Products &amp; Services</v>
          </cell>
          <cell r="D540" t="str">
            <v>ER_5004</v>
          </cell>
          <cell r="E540" t="str">
            <v>5004</v>
          </cell>
          <cell r="F540" t="str">
            <v>ER_5004 - Telephone Systems</v>
          </cell>
          <cell r="G540" t="str">
            <v>Regular Capital - Pre Business Case</v>
          </cell>
          <cell r="H540" t="str">
            <v>No Function</v>
          </cell>
          <cell r="I540" t="str">
            <v>No Driver</v>
          </cell>
        </row>
        <row r="541">
          <cell r="A541" t="str">
            <v>BI_89M07</v>
          </cell>
          <cell r="B541" t="str">
            <v>89M07</v>
          </cell>
          <cell r="C541" t="str">
            <v>BI_89M07 - Corporate Telephony Products &amp; Services</v>
          </cell>
          <cell r="D541" t="str">
            <v>ER_5004</v>
          </cell>
          <cell r="E541" t="str">
            <v>5004</v>
          </cell>
          <cell r="F541" t="str">
            <v>ER_5004 - Telephone Systems</v>
          </cell>
          <cell r="G541" t="str">
            <v>Regular Capital - Pre Business Case</v>
          </cell>
          <cell r="H541" t="str">
            <v>No Function</v>
          </cell>
          <cell r="I541" t="str">
            <v>No Driver</v>
          </cell>
        </row>
        <row r="542">
          <cell r="A542" t="str">
            <v>BI_89N09</v>
          </cell>
          <cell r="B542" t="str">
            <v>89N09</v>
          </cell>
          <cell r="C542" t="str">
            <v>BI_89N09 - Telephone/Video Systems</v>
          </cell>
          <cell r="D542" t="str">
            <v>ER_5004</v>
          </cell>
          <cell r="E542" t="str">
            <v>5004</v>
          </cell>
          <cell r="F542" t="str">
            <v>ER_5004 - Telephone Systems</v>
          </cell>
          <cell r="G542" t="str">
            <v>Regular Capital - Pre Business Case</v>
          </cell>
          <cell r="H542" t="str">
            <v>No Function</v>
          </cell>
          <cell r="I542" t="str">
            <v>No Driver</v>
          </cell>
        </row>
        <row r="543">
          <cell r="A543" t="str">
            <v>BI_89P09</v>
          </cell>
          <cell r="B543" t="str">
            <v>89P09</v>
          </cell>
          <cell r="C543" t="str">
            <v>BI_89P09 - Telephone/Video Systems</v>
          </cell>
          <cell r="D543" t="str">
            <v>ER_5004</v>
          </cell>
          <cell r="E543" t="str">
            <v>5004</v>
          </cell>
          <cell r="F543" t="str">
            <v>ER_5004 - Telephone Systems</v>
          </cell>
          <cell r="G543" t="str">
            <v>Regular Capital - Pre Business Case</v>
          </cell>
          <cell r="H543" t="str">
            <v>No Function</v>
          </cell>
          <cell r="I543" t="str">
            <v>No Driver</v>
          </cell>
        </row>
        <row r="544">
          <cell r="A544" t="str">
            <v>BI_89W09</v>
          </cell>
          <cell r="B544" t="str">
            <v>89W09</v>
          </cell>
          <cell r="C544" t="str">
            <v>BI_89W09 - Corporate Telephony Products &amp; Services</v>
          </cell>
          <cell r="D544" t="str">
            <v>ER_5004</v>
          </cell>
          <cell r="E544" t="str">
            <v>5004</v>
          </cell>
          <cell r="F544" t="str">
            <v>ER_5004 - Telephone Systems</v>
          </cell>
          <cell r="G544" t="str">
            <v>Regular Capital - Pre Business Case</v>
          </cell>
          <cell r="H544" t="str">
            <v>No Function</v>
          </cell>
          <cell r="I544" t="str">
            <v>No Driver</v>
          </cell>
        </row>
        <row r="545">
          <cell r="A545" t="str">
            <v>BI_90C06</v>
          </cell>
          <cell r="B545" t="str">
            <v>90C06</v>
          </cell>
          <cell r="C545" t="str">
            <v>BI_90C06 - CS2 Variable Frequency Drive</v>
          </cell>
          <cell r="D545" t="str">
            <v>ER_7050</v>
          </cell>
          <cell r="E545" t="str">
            <v>7050</v>
          </cell>
          <cell r="F545" t="str">
            <v>ER_7050 - Productivity Initiative</v>
          </cell>
          <cell r="G545" t="str">
            <v>Productivity</v>
          </cell>
          <cell r="H545" t="str">
            <v>Productivity Function</v>
          </cell>
          <cell r="I545" t="str">
            <v>No Driver</v>
          </cell>
        </row>
        <row r="546">
          <cell r="A546" t="str">
            <v>BI_91E07</v>
          </cell>
          <cell r="B546" t="str">
            <v>91E07</v>
          </cell>
          <cell r="C546" t="str">
            <v>BI_91E07 - Resource Metering, Telemetry, and Controls Upgrade</v>
          </cell>
          <cell r="D546" t="str">
            <v>ER_4191</v>
          </cell>
          <cell r="E546" t="str">
            <v>4191</v>
          </cell>
          <cell r="F546" t="str">
            <v>ER_4191 - Resource Metering, Telemetry, and Controls Upgrade</v>
          </cell>
          <cell r="G546" t="str">
            <v>Resource Metering, Telemetry, and Controls Upgrade</v>
          </cell>
          <cell r="H546" t="str">
            <v>Generation Subfunction</v>
          </cell>
          <cell r="I546" t="str">
            <v>Performance &amp; Capacity</v>
          </cell>
        </row>
        <row r="547">
          <cell r="A547" t="str">
            <v>BI_91H07</v>
          </cell>
          <cell r="B547" t="str">
            <v>91H07</v>
          </cell>
          <cell r="C547" t="str">
            <v>BI_91H07 - New Lifespace modular wall system for 5th fl</v>
          </cell>
          <cell r="D547" t="str">
            <v>ER_7050</v>
          </cell>
          <cell r="E547" t="str">
            <v>7050</v>
          </cell>
          <cell r="F547" t="str">
            <v>ER_7050 - Productivity Initiative</v>
          </cell>
          <cell r="G547" t="str">
            <v>Productivity</v>
          </cell>
          <cell r="H547" t="str">
            <v>Productivity Function</v>
          </cell>
          <cell r="I547" t="str">
            <v>No Driver</v>
          </cell>
        </row>
        <row r="548">
          <cell r="A548" t="str">
            <v>BI_91J09</v>
          </cell>
          <cell r="B548" t="str">
            <v>91J09</v>
          </cell>
          <cell r="C548" t="str">
            <v>BI_91J09 - Network and Comms Upgrade for EIM</v>
          </cell>
          <cell r="D548" t="str">
            <v>ER_4191</v>
          </cell>
          <cell r="E548" t="str">
            <v>4191</v>
          </cell>
          <cell r="F548" t="str">
            <v>ER_4191 - Resource Metering, Telemetry, and Controls Upgrade</v>
          </cell>
          <cell r="G548" t="str">
            <v>Resource Metering, Telemetry, and Controls Upgrade</v>
          </cell>
          <cell r="H548" t="str">
            <v>Generation Subfunction</v>
          </cell>
          <cell r="I548" t="str">
            <v>Performance &amp; Capacity</v>
          </cell>
        </row>
        <row r="549">
          <cell r="A549" t="str">
            <v>BI_91K51</v>
          </cell>
          <cell r="B549" t="str">
            <v>91K51</v>
          </cell>
          <cell r="C549" t="str">
            <v>BI_91K51 - Dodge Chasis</v>
          </cell>
          <cell r="D549" t="str">
            <v>ER_7050</v>
          </cell>
          <cell r="E549" t="str">
            <v>7050</v>
          </cell>
          <cell r="F549" t="str">
            <v>ER_7050 - Productivity Initiative</v>
          </cell>
          <cell r="G549" t="str">
            <v>Productivity</v>
          </cell>
          <cell r="H549" t="str">
            <v>Productivity Function</v>
          </cell>
          <cell r="I549" t="str">
            <v>No Driver</v>
          </cell>
        </row>
        <row r="550">
          <cell r="A550" t="str">
            <v>BI_91P09</v>
          </cell>
          <cell r="B550" t="str">
            <v>91P09</v>
          </cell>
          <cell r="C550" t="str">
            <v>BI_91P09 - Fleet Optimization Project ISIT portion</v>
          </cell>
          <cell r="D550" t="str">
            <v>ER_7050</v>
          </cell>
          <cell r="E550" t="str">
            <v>7050</v>
          </cell>
          <cell r="F550" t="str">
            <v>ER_7050 - Productivity Initiative</v>
          </cell>
          <cell r="G550" t="str">
            <v>Productivity</v>
          </cell>
          <cell r="H550" t="str">
            <v>Productivity Function</v>
          </cell>
          <cell r="I550" t="str">
            <v>No Driver</v>
          </cell>
        </row>
        <row r="551">
          <cell r="A551" t="str">
            <v>BI_91W09</v>
          </cell>
          <cell r="B551" t="str">
            <v>91W09</v>
          </cell>
          <cell r="C551" t="str">
            <v>BI_91W09 - Purchase AventX Software</v>
          </cell>
          <cell r="D551" t="str">
            <v>ER_7050</v>
          </cell>
          <cell r="E551" t="str">
            <v>7050</v>
          </cell>
          <cell r="F551" t="str">
            <v>ER_7050 - Productivity Initiative</v>
          </cell>
          <cell r="G551" t="str">
            <v>Productivity</v>
          </cell>
          <cell r="H551" t="str">
            <v>Productivity Function</v>
          </cell>
          <cell r="I551" t="str">
            <v>No Driver</v>
          </cell>
        </row>
        <row r="552">
          <cell r="A552" t="str">
            <v>BI_92A50</v>
          </cell>
          <cell r="B552" t="str">
            <v>92A50</v>
          </cell>
          <cell r="C552" t="str">
            <v>BI_92A50 - Fleet Optimization Project Vehicle portion</v>
          </cell>
          <cell r="D552" t="str">
            <v>ER_7050</v>
          </cell>
          <cell r="E552" t="str">
            <v>7050</v>
          </cell>
          <cell r="F552" t="str">
            <v>ER_7050 - Productivity Initiative</v>
          </cell>
          <cell r="G552" t="str">
            <v>Productivity</v>
          </cell>
          <cell r="H552" t="str">
            <v>Productivity Function</v>
          </cell>
          <cell r="I552" t="str">
            <v>No Driver</v>
          </cell>
        </row>
        <row r="553">
          <cell r="A553" t="str">
            <v>BI_92E07</v>
          </cell>
          <cell r="B553" t="str">
            <v>92E07</v>
          </cell>
          <cell r="C553" t="str">
            <v>BI_92E07 - HMI Control Software</v>
          </cell>
          <cell r="D553" t="str">
            <v>ER_4192</v>
          </cell>
          <cell r="E553" t="str">
            <v>4192</v>
          </cell>
          <cell r="F553" t="str">
            <v>ER_4192 - HMI Control Software</v>
          </cell>
          <cell r="G553" t="str">
            <v>HMI Control Software</v>
          </cell>
          <cell r="H553" t="str">
            <v>Generation Subfunction</v>
          </cell>
          <cell r="I553" t="str">
            <v>Asset Condition</v>
          </cell>
        </row>
        <row r="554">
          <cell r="A554" t="str">
            <v>BI_98H07</v>
          </cell>
          <cell r="B554" t="str">
            <v>98H07</v>
          </cell>
          <cell r="C554" t="str">
            <v>BI_98H07 - Central Dispatch Remodel</v>
          </cell>
          <cell r="D554" t="str">
            <v>ER_7100</v>
          </cell>
          <cell r="E554" t="str">
            <v>7100</v>
          </cell>
          <cell r="F554" t="str">
            <v>ER_7100 - Central Dispatch Remodel</v>
          </cell>
          <cell r="G554" t="str">
            <v>Regular Capital - Pre Business Case</v>
          </cell>
          <cell r="H554" t="str">
            <v>No Function</v>
          </cell>
          <cell r="I554" t="str">
            <v>No Driver</v>
          </cell>
        </row>
        <row r="555">
          <cell r="A555" t="str">
            <v>BI_AC900</v>
          </cell>
          <cell r="B555" t="str">
            <v>AC900</v>
          </cell>
          <cell r="C555" t="str">
            <v>BI_AC900 - Cabinet Gorge PRC-002 (Comms Integration)</v>
          </cell>
          <cell r="D555" t="str">
            <v>ER_2608</v>
          </cell>
          <cell r="E555" t="str">
            <v>2608</v>
          </cell>
          <cell r="F555" t="str">
            <v>ER_2608 - Protection System Upgrades for PRC-002</v>
          </cell>
          <cell r="G555" t="str">
            <v>Protection System Upgrade for PRC-002</v>
          </cell>
          <cell r="H555" t="str">
            <v>T&amp;D Engineering</v>
          </cell>
          <cell r="I555" t="str">
            <v>Mandatory &amp; Compliance</v>
          </cell>
        </row>
        <row r="556">
          <cell r="A556" t="str">
            <v>BI_AD001</v>
          </cell>
          <cell r="B556" t="str">
            <v>AD001</v>
          </cell>
          <cell r="C556" t="str">
            <v>BI_AD001 - Sandpoint FDR</v>
          </cell>
          <cell r="D556" t="str">
            <v>ER_2414</v>
          </cell>
          <cell r="E556" t="str">
            <v>2414</v>
          </cell>
          <cell r="F556" t="str">
            <v>ER_2414 - Sys-Dist Reliability-Improve Worst Fdrs</v>
          </cell>
          <cell r="G556" t="str">
            <v>Distribution System Enhancements</v>
          </cell>
          <cell r="H556" t="str">
            <v>T&amp;D Engineering</v>
          </cell>
          <cell r="I556" t="str">
            <v>Performance &amp; Capacity</v>
          </cell>
        </row>
        <row r="557">
          <cell r="A557" t="str">
            <v>BI_AD002</v>
          </cell>
          <cell r="B557" t="str">
            <v>AD002</v>
          </cell>
          <cell r="C557" t="str">
            <v>BI_AD002 - Clark Fork 711</v>
          </cell>
          <cell r="D557" t="str">
            <v>ER_2414</v>
          </cell>
          <cell r="E557" t="str">
            <v>2414</v>
          </cell>
          <cell r="F557" t="str">
            <v>ER_2414 - Sys-Dist Reliability-Improve Worst Fdrs</v>
          </cell>
          <cell r="G557" t="str">
            <v>Distribution System Enhancements</v>
          </cell>
          <cell r="H557" t="str">
            <v>T&amp;D Engineering</v>
          </cell>
          <cell r="I557" t="str">
            <v>Performance &amp; Capacity</v>
          </cell>
        </row>
        <row r="558">
          <cell r="A558" t="str">
            <v>BI_AD101</v>
          </cell>
          <cell r="B558" t="str">
            <v>AD101</v>
          </cell>
          <cell r="C558" t="str">
            <v>BI_AD101 - Oden 4S16 - Reconductor 3 Miles to 556 Aac</v>
          </cell>
          <cell r="D558" t="str">
            <v>ER_2291</v>
          </cell>
          <cell r="E558" t="str">
            <v>2291</v>
          </cell>
          <cell r="F558" t="str">
            <v>ER_2291 - Oden-Split Feeder/SCADA</v>
          </cell>
          <cell r="G558" t="str">
            <v>Regular Capital - Pre Business Case</v>
          </cell>
          <cell r="H558" t="str">
            <v>No Function</v>
          </cell>
          <cell r="I558" t="str">
            <v>No Driver</v>
          </cell>
        </row>
        <row r="559">
          <cell r="A559" t="str">
            <v>BI_AD102</v>
          </cell>
          <cell r="B559" t="str">
            <v>AD102</v>
          </cell>
          <cell r="C559" t="str">
            <v>BI_AD102 - Oden 731 ID</v>
          </cell>
          <cell r="D559" t="str">
            <v>ER_2414</v>
          </cell>
          <cell r="E559" t="str">
            <v>2414</v>
          </cell>
          <cell r="F559" t="str">
            <v>ER_2414 - Sys-Dist Reliability-Improve Worst Fdrs</v>
          </cell>
          <cell r="G559" t="str">
            <v>Distribution System Enhancements</v>
          </cell>
          <cell r="H559" t="str">
            <v>T&amp;D Engineering</v>
          </cell>
          <cell r="I559" t="str">
            <v>Performance &amp; Capacity</v>
          </cell>
        </row>
        <row r="560">
          <cell r="A560" t="str">
            <v>BI_AD103</v>
          </cell>
          <cell r="B560" t="str">
            <v>AD103</v>
          </cell>
          <cell r="C560" t="str">
            <v>BI_AD103 - Priest River 4S40 ID</v>
          </cell>
          <cell r="D560" t="str">
            <v>ER_2414</v>
          </cell>
          <cell r="E560" t="str">
            <v>2414</v>
          </cell>
          <cell r="F560" t="str">
            <v>ER_2414 - Sys-Dist Reliability-Improve Worst Fdrs</v>
          </cell>
          <cell r="G560" t="str">
            <v>Distribution System Enhancements</v>
          </cell>
          <cell r="H560" t="str">
            <v>T&amp;D Engineering</v>
          </cell>
          <cell r="I560" t="str">
            <v>Performance &amp; Capacity</v>
          </cell>
        </row>
        <row r="561">
          <cell r="A561" t="str">
            <v>BI_AD104</v>
          </cell>
          <cell r="B561" t="str">
            <v>AD104</v>
          </cell>
          <cell r="C561" t="str">
            <v>BI_AD104 - Sandpoint 4S22 Reond 0.7 mi</v>
          </cell>
          <cell r="D561" t="str">
            <v>ER_2515</v>
          </cell>
          <cell r="E561" t="str">
            <v>2515</v>
          </cell>
          <cell r="F561" t="str">
            <v>ER_2515 - Distribution - CdA East &amp; North</v>
          </cell>
          <cell r="G561" t="str">
            <v>Distribution System Enhancements</v>
          </cell>
          <cell r="H561" t="str">
            <v>T&amp;D Engineering</v>
          </cell>
          <cell r="I561" t="str">
            <v>Performance &amp; Capacity</v>
          </cell>
        </row>
        <row r="562">
          <cell r="A562" t="str">
            <v>BI_AD201</v>
          </cell>
          <cell r="B562" t="str">
            <v>AD201</v>
          </cell>
          <cell r="C562" t="str">
            <v>BI_AD201 - Oldtown 721 - Construct New Feeder</v>
          </cell>
          <cell r="D562" t="str">
            <v>ER_2213</v>
          </cell>
          <cell r="E562" t="str">
            <v>2213</v>
          </cell>
          <cell r="F562" t="str">
            <v>ER_2213 - Oldtown Substation Construction</v>
          </cell>
          <cell r="G562" t="str">
            <v>Regular Capital - Pre Business Case</v>
          </cell>
          <cell r="H562" t="str">
            <v>No Function</v>
          </cell>
          <cell r="I562" t="str">
            <v>No Driver</v>
          </cell>
        </row>
        <row r="563">
          <cell r="A563" t="str">
            <v>BI_AD202</v>
          </cell>
          <cell r="B563" t="str">
            <v>AD202</v>
          </cell>
          <cell r="C563" t="str">
            <v>BI_AD202 - Old Town 521 ID</v>
          </cell>
          <cell r="D563" t="str">
            <v>ER_2414</v>
          </cell>
          <cell r="E563" t="str">
            <v>2414</v>
          </cell>
          <cell r="F563" t="str">
            <v>ER_2414 - Sys-Dist Reliability-Improve Worst Fdrs</v>
          </cell>
          <cell r="G563" t="str">
            <v>Distribution System Enhancements</v>
          </cell>
          <cell r="H563" t="str">
            <v>T&amp;D Engineering</v>
          </cell>
          <cell r="I563" t="str">
            <v>Performance &amp; Capacity</v>
          </cell>
        </row>
        <row r="564">
          <cell r="A564" t="str">
            <v>BI_AD203</v>
          </cell>
          <cell r="B564" t="str">
            <v>AD203</v>
          </cell>
          <cell r="C564" t="str">
            <v>BI_AD203 - Bronx Sub</v>
          </cell>
          <cell r="D564" t="str">
            <v>ER_2204</v>
          </cell>
          <cell r="E564" t="str">
            <v>2204</v>
          </cell>
          <cell r="F564" t="str">
            <v>ER_2204 - Substation Rebuilds</v>
          </cell>
          <cell r="G564" t="str">
            <v>Substation - Station Rebuilds Program</v>
          </cell>
          <cell r="H564" t="str">
            <v>T&amp;D Engineering</v>
          </cell>
          <cell r="I564" t="str">
            <v>Asset Condition</v>
          </cell>
        </row>
        <row r="565">
          <cell r="A565" t="str">
            <v>BI_AD204</v>
          </cell>
          <cell r="B565" t="str">
            <v>AD204</v>
          </cell>
          <cell r="C565" t="str">
            <v>BI_AD204 - Bronx-Cabinet 115kV Reconduct/Rebuild: 2012 Distr</v>
          </cell>
          <cell r="D565" t="str">
            <v>ER_2423</v>
          </cell>
          <cell r="E565" t="str">
            <v>2423</v>
          </cell>
          <cell r="F565" t="str">
            <v>ER_2423 - System Transmission:Rebuild Condition</v>
          </cell>
          <cell r="G565" t="str">
            <v>Transmission Major Rebuild - Asset Condition</v>
          </cell>
          <cell r="H565" t="str">
            <v>T&amp;D Engineering</v>
          </cell>
          <cell r="I565" t="str">
            <v>Asset Condition</v>
          </cell>
        </row>
        <row r="566">
          <cell r="A566" t="str">
            <v>BI_AD301</v>
          </cell>
          <cell r="B566" t="str">
            <v>AD301</v>
          </cell>
          <cell r="C566" t="str">
            <v>BI_AD301 - Oldtown 722 - Transfer Tri-Pro Cedar to New Feeder</v>
          </cell>
          <cell r="D566" t="str">
            <v>ER_2213</v>
          </cell>
          <cell r="E566" t="str">
            <v>2213</v>
          </cell>
          <cell r="F566" t="str">
            <v>ER_2213 - Oldtown Substation Construction</v>
          </cell>
          <cell r="G566" t="str">
            <v>Regular Capital - Pre Business Case</v>
          </cell>
          <cell r="H566" t="str">
            <v>No Function</v>
          </cell>
          <cell r="I566" t="str">
            <v>No Driver</v>
          </cell>
        </row>
        <row r="567">
          <cell r="A567" t="str">
            <v>BI_AD302</v>
          </cell>
          <cell r="B567" t="str">
            <v>AD302</v>
          </cell>
          <cell r="C567" t="str">
            <v>BI_AD302 - Sandpoint Grid Modernization Project</v>
          </cell>
          <cell r="D567" t="str">
            <v>ER_2570</v>
          </cell>
          <cell r="E567" t="str">
            <v>2570</v>
          </cell>
          <cell r="F567" t="str">
            <v>ER_2570 - Sandpoint Grid Modernization Project</v>
          </cell>
          <cell r="G567" t="str">
            <v>Distribution Grid Modernization</v>
          </cell>
          <cell r="H567" t="str">
            <v>T&amp;D Operations</v>
          </cell>
          <cell r="I567" t="str">
            <v>Asset Condition</v>
          </cell>
        </row>
        <row r="568">
          <cell r="A568" t="str">
            <v>BI_AD303</v>
          </cell>
          <cell r="B568" t="str">
            <v>AD303</v>
          </cell>
          <cell r="C568" t="str">
            <v>BI_AD303 - Noxon Construction Sub - Distribution Integration</v>
          </cell>
          <cell r="D568" t="str">
            <v>ER_2572</v>
          </cell>
          <cell r="E568" t="str">
            <v>2572</v>
          </cell>
          <cell r="F568" t="str">
            <v>ER_2572 - Noxon Construction Sub - Minor Rebuild</v>
          </cell>
          <cell r="G568" t="str">
            <v>Substation - Station Rebuilds Program</v>
          </cell>
          <cell r="H568" t="str">
            <v>T&amp;D Engineering</v>
          </cell>
          <cell r="I568" t="str">
            <v>Asset Condition</v>
          </cell>
        </row>
        <row r="569">
          <cell r="A569" t="str">
            <v>BI_AD400</v>
          </cell>
          <cell r="B569" t="str">
            <v>AD400</v>
          </cell>
          <cell r="C569" t="str">
            <v>BI_AD400 - OLD 721 - create UG loop for Industrial Pk</v>
          </cell>
          <cell r="D569" t="str">
            <v>ER_2515</v>
          </cell>
          <cell r="E569" t="str">
            <v>2515</v>
          </cell>
          <cell r="F569" t="str">
            <v>ER_2515 - Distribution - CdA East &amp; North</v>
          </cell>
          <cell r="G569" t="str">
            <v>Distribution System Enhancements</v>
          </cell>
          <cell r="H569" t="str">
            <v>T&amp;D Engineering</v>
          </cell>
          <cell r="I569" t="str">
            <v>Performance &amp; Capacity</v>
          </cell>
        </row>
        <row r="570">
          <cell r="A570" t="str">
            <v>BI_AD401</v>
          </cell>
          <cell r="B570" t="str">
            <v>AD401</v>
          </cell>
          <cell r="C570" t="str">
            <v>BI_AD401 - SAG 741 - Recond Lignite 9200 ft</v>
          </cell>
          <cell r="D570" t="str">
            <v>ER_2515</v>
          </cell>
          <cell r="E570" t="str">
            <v>2515</v>
          </cell>
          <cell r="F570" t="str">
            <v>ER_2515 - Distribution - CdA East &amp; North</v>
          </cell>
          <cell r="G570" t="str">
            <v>Distribution System Enhancements</v>
          </cell>
          <cell r="H570" t="str">
            <v>T&amp;D Engineering</v>
          </cell>
          <cell r="I570" t="str">
            <v>Performance &amp; Capacity</v>
          </cell>
        </row>
        <row r="571">
          <cell r="A571" t="str">
            <v>BI_AD402</v>
          </cell>
          <cell r="B571" t="str">
            <v>AD402</v>
          </cell>
          <cell r="C571" t="str">
            <v>BI_AD402 - SPT 4S21 -River Xing &amp; Reloc at Sundowner</v>
          </cell>
          <cell r="D571" t="str">
            <v>ER_2515</v>
          </cell>
          <cell r="E571" t="str">
            <v>2515</v>
          </cell>
          <cell r="F571" t="str">
            <v>ER_2515 - Distribution - CdA East &amp; North</v>
          </cell>
          <cell r="G571" t="str">
            <v>Distribution System Enhancements</v>
          </cell>
          <cell r="H571" t="str">
            <v>T&amp;D Engineering</v>
          </cell>
          <cell r="I571" t="str">
            <v>Performance &amp; Capacity</v>
          </cell>
        </row>
        <row r="572">
          <cell r="A572" t="str">
            <v>BI_AD500</v>
          </cell>
          <cell r="B572" t="str">
            <v>AD500</v>
          </cell>
          <cell r="C572" t="str">
            <v>BI_AD500 - Sagle - const fdrs 741 &amp; 742</v>
          </cell>
          <cell r="D572" t="str">
            <v>ER_2239</v>
          </cell>
          <cell r="E572" t="str">
            <v>2239</v>
          </cell>
          <cell r="F572" t="str">
            <v>ER_2239 - Sagle 115 Sub</v>
          </cell>
          <cell r="G572" t="str">
            <v>Regular Capital - Pre Business Case</v>
          </cell>
          <cell r="H572" t="str">
            <v>No Function</v>
          </cell>
          <cell r="I572" t="str">
            <v>No Driver</v>
          </cell>
        </row>
        <row r="573">
          <cell r="A573" t="str">
            <v>BI_AD501</v>
          </cell>
          <cell r="B573" t="str">
            <v>AD501</v>
          </cell>
          <cell r="C573" t="str">
            <v>BI_AD501 - Pine St - conv to 21 kv</v>
          </cell>
          <cell r="D573" t="str">
            <v>ER_2313</v>
          </cell>
          <cell r="E573" t="str">
            <v>2313</v>
          </cell>
          <cell r="F573" t="str">
            <v>ER_2313 - Pine Street 2.5 Sub - Convert to 21 Sub</v>
          </cell>
          <cell r="G573" t="str">
            <v>Regular Capital - Pre Business Case</v>
          </cell>
          <cell r="H573" t="str">
            <v>No Function</v>
          </cell>
          <cell r="I573" t="str">
            <v>No Driver</v>
          </cell>
        </row>
        <row r="574">
          <cell r="A574" t="str">
            <v>BI_AD502</v>
          </cell>
          <cell r="B574" t="str">
            <v>AD502</v>
          </cell>
          <cell r="C574" t="str">
            <v>BI_AD502 - CKF711 Red Fir Ln conv to UG</v>
          </cell>
          <cell r="D574" t="str">
            <v>ER_2515</v>
          </cell>
          <cell r="E574" t="str">
            <v>2515</v>
          </cell>
          <cell r="F574" t="str">
            <v>ER_2515 - Distribution - CdA East &amp; North</v>
          </cell>
          <cell r="G574" t="str">
            <v>Distribution System Enhancements</v>
          </cell>
          <cell r="H574" t="str">
            <v>T&amp;D Engineering</v>
          </cell>
          <cell r="I574" t="str">
            <v>Performance &amp; Capacity</v>
          </cell>
        </row>
        <row r="575">
          <cell r="A575" t="str">
            <v>BI_AD503</v>
          </cell>
          <cell r="B575" t="str">
            <v>AD503</v>
          </cell>
          <cell r="C575" t="str">
            <v>BI_AD503 - Noxon Reactor Station - Install Distribution Svc</v>
          </cell>
          <cell r="D575" t="str">
            <v>ER_2532</v>
          </cell>
          <cell r="E575" t="str">
            <v>2532</v>
          </cell>
          <cell r="F575" t="str">
            <v>ER_2532 - Noxon 230 kV Substation - Rebuild</v>
          </cell>
          <cell r="G575" t="str">
            <v>Noxon Switchyard 230kV Breaker Replacement</v>
          </cell>
          <cell r="H575" t="str">
            <v>T&amp;D Engineering</v>
          </cell>
          <cell r="I575" t="str">
            <v>Mandatory &amp; Compliance</v>
          </cell>
        </row>
        <row r="576">
          <cell r="A576" t="str">
            <v>BI_AD504</v>
          </cell>
          <cell r="B576" t="str">
            <v>AD504</v>
          </cell>
          <cell r="C576" t="str">
            <v>BI_AD504 - SPT4S21:  Add (2) Viper Reclosers and Tie to Sagle</v>
          </cell>
          <cell r="D576" t="str">
            <v>ER_2515</v>
          </cell>
          <cell r="E576" t="str">
            <v>2515</v>
          </cell>
          <cell r="F576" t="str">
            <v>ER_2515 - Distribution - CdA East &amp; North</v>
          </cell>
          <cell r="G576" t="str">
            <v>Distribution System Enhancements</v>
          </cell>
          <cell r="H576" t="str">
            <v>T&amp;D Engineering</v>
          </cell>
          <cell r="I576" t="str">
            <v>Performance &amp; Capacity</v>
          </cell>
        </row>
        <row r="577">
          <cell r="A577" t="str">
            <v>BI_AD505</v>
          </cell>
          <cell r="B577" t="str">
            <v>AD505</v>
          </cell>
          <cell r="C577" t="str">
            <v>BI_AD505 - SPT4S23:  Reconductor 1.8 miles at Sandpoint Sub</v>
          </cell>
          <cell r="D577" t="str">
            <v>ER_2515</v>
          </cell>
          <cell r="E577" t="str">
            <v>2515</v>
          </cell>
          <cell r="F577" t="str">
            <v>ER_2515 - Distribution - CdA East &amp; North</v>
          </cell>
          <cell r="G577" t="str">
            <v>Distribution System Enhancements</v>
          </cell>
          <cell r="H577" t="str">
            <v>T&amp;D Engineering</v>
          </cell>
          <cell r="I577" t="str">
            <v>Performance &amp; Capacity</v>
          </cell>
        </row>
        <row r="578">
          <cell r="A578" t="str">
            <v>BI_AD600</v>
          </cell>
          <cell r="B578" t="str">
            <v>AD600</v>
          </cell>
          <cell r="C578" t="str">
            <v>BI_AD600 - SPT4S21-Reroute hvy tree area</v>
          </cell>
          <cell r="D578" t="str">
            <v>ER_2414</v>
          </cell>
          <cell r="E578" t="str">
            <v>2414</v>
          </cell>
          <cell r="F578" t="str">
            <v>ER_2414 - Sys-Dist Reliability-Improve Worst Fdrs</v>
          </cell>
          <cell r="G578" t="str">
            <v>Distribution System Enhancements</v>
          </cell>
          <cell r="H578" t="str">
            <v>T&amp;D Engineering</v>
          </cell>
          <cell r="I578" t="str">
            <v>Performance &amp; Capacity</v>
          </cell>
        </row>
        <row r="579">
          <cell r="A579" t="str">
            <v>BI_AD601</v>
          </cell>
          <cell r="B579" t="str">
            <v>AD601</v>
          </cell>
          <cell r="C579" t="str">
            <v>BI_AD601 - Priest River - Minor Rebuild - Distribution</v>
          </cell>
          <cell r="D579" t="str">
            <v>ER_2204</v>
          </cell>
          <cell r="E579" t="str">
            <v>2204</v>
          </cell>
          <cell r="F579" t="str">
            <v>ER_2204 - Substation Rebuilds</v>
          </cell>
          <cell r="G579" t="str">
            <v>Substation - Station Rebuilds Program</v>
          </cell>
          <cell r="H579" t="str">
            <v>T&amp;D Engineering</v>
          </cell>
          <cell r="I579" t="str">
            <v>Asset Condition</v>
          </cell>
        </row>
        <row r="580">
          <cell r="A580" t="str">
            <v>BI_AD700</v>
          </cell>
          <cell r="B580" t="str">
            <v>AD700</v>
          </cell>
          <cell r="C580" t="str">
            <v>BI_AD700 - SPT 4S22 Add Viper on Hospital Lateral</v>
          </cell>
          <cell r="D580" t="str">
            <v>ER_2515</v>
          </cell>
          <cell r="E580" t="str">
            <v>2515</v>
          </cell>
          <cell r="F580" t="str">
            <v>ER_2515 - Distribution - CdA East &amp; North</v>
          </cell>
          <cell r="G580" t="str">
            <v>Distribution System Enhancements</v>
          </cell>
          <cell r="H580" t="str">
            <v>T&amp;D Engineering</v>
          </cell>
          <cell r="I580" t="str">
            <v>Performance &amp; Capacity</v>
          </cell>
        </row>
        <row r="581">
          <cell r="A581" t="str">
            <v>BI_AD800</v>
          </cell>
          <cell r="B581" t="str">
            <v>AD800</v>
          </cell>
          <cell r="C581" t="str">
            <v>BI_AD800 - Sandpoint 4S23:  Add 2 DMS Reclosers</v>
          </cell>
          <cell r="D581" t="str">
            <v>ER_2515</v>
          </cell>
          <cell r="E581" t="str">
            <v>2515</v>
          </cell>
          <cell r="F581" t="str">
            <v>ER_2515 - Distribution - CdA East &amp; North</v>
          </cell>
          <cell r="G581" t="str">
            <v>Distribution System Enhancements</v>
          </cell>
          <cell r="H581" t="str">
            <v>T&amp;D Engineering</v>
          </cell>
          <cell r="I581" t="str">
            <v>Performance &amp; Capacity</v>
          </cell>
        </row>
        <row r="582">
          <cell r="A582" t="str">
            <v>BI_AD801</v>
          </cell>
          <cell r="B582" t="str">
            <v>AD801</v>
          </cell>
          <cell r="C582" t="str">
            <v>BI_AD801 - COT2402 - Sandspur Recloser</v>
          </cell>
          <cell r="D582" t="str">
            <v>ER_2516</v>
          </cell>
          <cell r="E582" t="str">
            <v>2516</v>
          </cell>
          <cell r="F582" t="str">
            <v>ER_2516 - Distribution - Pullman &amp; Lewis Clark</v>
          </cell>
          <cell r="G582" t="str">
            <v>Distribution System Enhancements</v>
          </cell>
          <cell r="H582" t="str">
            <v>T&amp;D Engineering</v>
          </cell>
          <cell r="I582" t="str">
            <v>Performance &amp; Capacity</v>
          </cell>
        </row>
        <row r="583">
          <cell r="A583" t="str">
            <v>BI_AD900</v>
          </cell>
          <cell r="B583" t="str">
            <v>AD900</v>
          </cell>
          <cell r="C583" t="str">
            <v>BI_AD900 - Old Town Distribution Reconductor</v>
          </cell>
          <cell r="D583" t="str">
            <v>ER_2515</v>
          </cell>
          <cell r="E583" t="str">
            <v>2515</v>
          </cell>
          <cell r="F583" t="str">
            <v>ER_2515 - Distribution - CdA East &amp; North</v>
          </cell>
          <cell r="G583" t="str">
            <v>Distribution System Enhancements</v>
          </cell>
          <cell r="H583" t="str">
            <v>T&amp;D Engineering</v>
          </cell>
          <cell r="I583" t="str">
            <v>Performance &amp; Capacity</v>
          </cell>
        </row>
        <row r="584">
          <cell r="A584" t="str">
            <v>BI_AD901</v>
          </cell>
          <cell r="B584" t="str">
            <v>AD901</v>
          </cell>
          <cell r="C584" t="str">
            <v>BI_AD901 - PRV 751 - Recond HWY 57</v>
          </cell>
          <cell r="D584" t="str">
            <v>ER_2515</v>
          </cell>
          <cell r="E584" t="str">
            <v>2515</v>
          </cell>
          <cell r="F584" t="str">
            <v>ER_2515 - Distribution - CdA East &amp; North</v>
          </cell>
          <cell r="G584" t="str">
            <v>Distribution System Enhancements</v>
          </cell>
          <cell r="H584" t="str">
            <v>T&amp;D Engineering</v>
          </cell>
          <cell r="I584" t="str">
            <v>Performance &amp; Capacity</v>
          </cell>
        </row>
        <row r="585">
          <cell r="A585" t="str">
            <v>BI_AD902</v>
          </cell>
          <cell r="B585" t="str">
            <v>AD902</v>
          </cell>
          <cell r="C585" t="str">
            <v>BI_AD902 - CKF 711 / ODN 732 Add 3 Vipers</v>
          </cell>
          <cell r="D585" t="str">
            <v>ER_2515</v>
          </cell>
          <cell r="E585" t="str">
            <v>2515</v>
          </cell>
          <cell r="F585" t="str">
            <v>ER_2515 - Distribution - CdA East &amp; North</v>
          </cell>
          <cell r="G585" t="str">
            <v>Distribution System Enhancements</v>
          </cell>
          <cell r="H585" t="str">
            <v>T&amp;D Engineering</v>
          </cell>
          <cell r="I585" t="str">
            <v>Performance &amp; Capacity</v>
          </cell>
        </row>
        <row r="586">
          <cell r="A586" t="str">
            <v>BI_AD990</v>
          </cell>
          <cell r="B586" t="str">
            <v>AD990</v>
          </cell>
          <cell r="C586" t="str">
            <v>BI_AD990 - Sandpoint Area - Dx Performance and Capacity</v>
          </cell>
          <cell r="D586" t="str">
            <v>ER_2515</v>
          </cell>
          <cell r="E586" t="str">
            <v>2515</v>
          </cell>
          <cell r="F586" t="str">
            <v>ER_2515 - Distribution - CdA East &amp; North</v>
          </cell>
          <cell r="G586" t="str">
            <v>Distribution System Enhancements</v>
          </cell>
          <cell r="H586" t="str">
            <v>T&amp;D Engineering</v>
          </cell>
          <cell r="I586" t="str">
            <v>Performance &amp; Capacity</v>
          </cell>
        </row>
        <row r="587">
          <cell r="A587" t="str">
            <v>BI_AG019</v>
          </cell>
          <cell r="B587" t="str">
            <v>AG019</v>
          </cell>
          <cell r="C587" t="str">
            <v>BI_AG019 - EIM Low Side Metering Upgrades - Generation</v>
          </cell>
          <cell r="D587" t="str">
            <v>ER_7141</v>
          </cell>
          <cell r="E587" t="str">
            <v>7141</v>
          </cell>
          <cell r="F587" t="str">
            <v>ER_7141 - Energy Imbalance Market</v>
          </cell>
          <cell r="G587" t="str">
            <v>Energy Imbalance Market</v>
          </cell>
          <cell r="H587" t="str">
            <v>Other Subfunction</v>
          </cell>
          <cell r="I587" t="str">
            <v>Performance &amp; Capacity</v>
          </cell>
        </row>
        <row r="588">
          <cell r="A588" t="str">
            <v>BI_AG020</v>
          </cell>
          <cell r="B588" t="str">
            <v>AG020</v>
          </cell>
          <cell r="C588" t="str">
            <v>BI_AG020 - EIM High Side Metering Upgrades - Generation</v>
          </cell>
          <cell r="D588" t="str">
            <v>ER_7141</v>
          </cell>
          <cell r="E588" t="str">
            <v>7141</v>
          </cell>
          <cell r="F588" t="str">
            <v>ER_7141 - Energy Imbalance Market</v>
          </cell>
          <cell r="G588" t="str">
            <v>Energy Imbalance Market</v>
          </cell>
          <cell r="H588" t="str">
            <v>Other Subfunction</v>
          </cell>
          <cell r="I588" t="str">
            <v>Performance &amp; Capacity</v>
          </cell>
        </row>
        <row r="589">
          <cell r="A589" t="str">
            <v>BI_AG021</v>
          </cell>
          <cell r="B589" t="str">
            <v>AG021</v>
          </cell>
          <cell r="C589" t="str">
            <v>BI_AG021 - EIM Control Upgrades - Generation</v>
          </cell>
          <cell r="D589" t="str">
            <v>ER_7141</v>
          </cell>
          <cell r="E589" t="str">
            <v>7141</v>
          </cell>
          <cell r="F589" t="str">
            <v>ER_7141 - Energy Imbalance Market</v>
          </cell>
          <cell r="G589" t="str">
            <v>Energy Imbalance Market</v>
          </cell>
          <cell r="H589" t="str">
            <v>Other Subfunction</v>
          </cell>
          <cell r="I589" t="str">
            <v>Performance &amp; Capacity</v>
          </cell>
        </row>
        <row r="590">
          <cell r="A590" t="str">
            <v>BI_AG022</v>
          </cell>
          <cell r="B590" t="str">
            <v>AG022</v>
          </cell>
          <cell r="C590" t="str">
            <v>BI_AG022 - Generation Masonry Building Rehabilitation</v>
          </cell>
          <cell r="D590" t="str">
            <v>ER_4005</v>
          </cell>
          <cell r="E590" t="str">
            <v>4005</v>
          </cell>
          <cell r="F590" t="str">
            <v>ER_4005 - Generation Masonry Building Rehabilitation</v>
          </cell>
          <cell r="G590" t="str">
            <v>Generation Masonry Building Rehabilitation</v>
          </cell>
          <cell r="H590" t="str">
            <v>Generation Subfunction</v>
          </cell>
          <cell r="I590" t="str">
            <v>Asset Condition</v>
          </cell>
        </row>
        <row r="591">
          <cell r="A591" t="str">
            <v>BI_AG101</v>
          </cell>
          <cell r="B591" t="str">
            <v>AG101</v>
          </cell>
          <cell r="C591" t="str">
            <v>BI_AG101 - CF Lic / Compliance Projects</v>
          </cell>
          <cell r="D591" t="str">
            <v>ER_6100</v>
          </cell>
          <cell r="E591" t="str">
            <v>6100</v>
          </cell>
          <cell r="F591" t="str">
            <v>ER_6100 - Clark Fork License/Compliance</v>
          </cell>
          <cell r="G591" t="str">
            <v>Clark Fork Settlement Agreement</v>
          </cell>
          <cell r="H591" t="str">
            <v>Environmental Subfunction</v>
          </cell>
          <cell r="I591" t="str">
            <v>Mandatory &amp; Compliance</v>
          </cell>
        </row>
        <row r="592">
          <cell r="A592" t="str">
            <v>BI_AG102</v>
          </cell>
          <cell r="B592" t="str">
            <v>AG102</v>
          </cell>
          <cell r="C592" t="str">
            <v>BI_AG102 - Base Hydro</v>
          </cell>
          <cell r="D592" t="str">
            <v>ER_4147</v>
          </cell>
          <cell r="E592" t="str">
            <v>4147</v>
          </cell>
          <cell r="F592" t="str">
            <v>ER_4147 - Base Hydro</v>
          </cell>
          <cell r="G592" t="str">
            <v>Base Load Hydro</v>
          </cell>
          <cell r="H592" t="str">
            <v>Generation Subfunction</v>
          </cell>
          <cell r="I592" t="str">
            <v>Asset Condition</v>
          </cell>
        </row>
        <row r="593">
          <cell r="A593" t="str">
            <v>BI_AG103</v>
          </cell>
          <cell r="B593" t="str">
            <v>AG103</v>
          </cell>
          <cell r="C593" t="str">
            <v>BI_AG103 - Regulating Hydro</v>
          </cell>
          <cell r="D593" t="str">
            <v>ER_4148</v>
          </cell>
          <cell r="E593" t="str">
            <v>4148</v>
          </cell>
          <cell r="F593" t="str">
            <v>ER_4148 - Regulating Hydro</v>
          </cell>
          <cell r="G593" t="str">
            <v>Regulating Hydro</v>
          </cell>
          <cell r="H593" t="str">
            <v>Generation Subfunction</v>
          </cell>
          <cell r="I593" t="str">
            <v>Asset Condition</v>
          </cell>
        </row>
        <row r="594">
          <cell r="A594" t="str">
            <v>BI_AG104</v>
          </cell>
          <cell r="B594" t="str">
            <v>AG104</v>
          </cell>
          <cell r="C594" t="str">
            <v>BI_AG104 - Kettle Falls Generating Station &amp; Combustion Turbine</v>
          </cell>
          <cell r="D594" t="str">
            <v>ER_4149</v>
          </cell>
          <cell r="E594" t="str">
            <v>4149</v>
          </cell>
          <cell r="F594" t="str">
            <v>ER_4149 - Base Load Thermal</v>
          </cell>
          <cell r="G594" t="str">
            <v>Base Load Thermal Program</v>
          </cell>
          <cell r="H594" t="str">
            <v>Generation Subfunction</v>
          </cell>
          <cell r="I594" t="str">
            <v>Failed Plant &amp; Operations</v>
          </cell>
        </row>
        <row r="595">
          <cell r="A595" t="str">
            <v>BI_AG105</v>
          </cell>
          <cell r="B595" t="str">
            <v>AG105</v>
          </cell>
          <cell r="C595" t="str">
            <v>BI_AG105 - Colstrip Units #3 &amp; #4</v>
          </cell>
          <cell r="D595" t="str">
            <v>ER_4149</v>
          </cell>
          <cell r="E595" t="str">
            <v>4149</v>
          </cell>
          <cell r="F595" t="str">
            <v>ER_4149 - Base Load Thermal</v>
          </cell>
          <cell r="G595" t="str">
            <v>Base Load Thermal Program</v>
          </cell>
          <cell r="H595" t="str">
            <v>Generation Subfunction</v>
          </cell>
          <cell r="I595" t="str">
            <v>Failed Plant &amp; Operations</v>
          </cell>
        </row>
        <row r="596">
          <cell r="A596" t="str">
            <v>BI_AG106</v>
          </cell>
          <cell r="B596" t="str">
            <v>AG106</v>
          </cell>
          <cell r="C596" t="str">
            <v>BI_AG106 - Coyote Springs 2</v>
          </cell>
          <cell r="D596" t="str">
            <v>ER_4149</v>
          </cell>
          <cell r="E596" t="str">
            <v>4149</v>
          </cell>
          <cell r="F596" t="str">
            <v>ER_4149 - Base Load Thermal</v>
          </cell>
          <cell r="G596" t="str">
            <v>Base Load Thermal Program</v>
          </cell>
          <cell r="H596" t="str">
            <v>Generation Subfunction</v>
          </cell>
          <cell r="I596" t="str">
            <v>Failed Plant &amp; Operations</v>
          </cell>
        </row>
        <row r="597">
          <cell r="A597" t="str">
            <v>BI_AG107</v>
          </cell>
          <cell r="B597" t="str">
            <v>AG107</v>
          </cell>
          <cell r="C597" t="str">
            <v>BI_AG107 - Lancaster</v>
          </cell>
          <cell r="D597" t="str">
            <v>ER_4149</v>
          </cell>
          <cell r="E597" t="str">
            <v>4149</v>
          </cell>
          <cell r="F597" t="str">
            <v>ER_4149 - Base Load Thermal</v>
          </cell>
          <cell r="G597" t="str">
            <v>Base Load Thermal Program</v>
          </cell>
          <cell r="H597" t="str">
            <v>Generation Subfunction</v>
          </cell>
          <cell r="I597" t="str">
            <v>Failed Plant &amp; Operations</v>
          </cell>
        </row>
        <row r="598">
          <cell r="A598" t="str">
            <v>BI_AG108</v>
          </cell>
          <cell r="B598" t="str">
            <v>AG108</v>
          </cell>
          <cell r="C598" t="str">
            <v>BI_AG108 - Peaking Generation</v>
          </cell>
          <cell r="D598" t="str">
            <v>ER_4150</v>
          </cell>
          <cell r="E598" t="str">
            <v>4150</v>
          </cell>
          <cell r="F598" t="str">
            <v>ER_4150 - Peaking Generation</v>
          </cell>
          <cell r="G598" t="str">
            <v>Peaking Generation Business Case</v>
          </cell>
          <cell r="H598" t="str">
            <v>Generation Subfunction</v>
          </cell>
          <cell r="I598" t="str">
            <v>Failed Plant &amp; Operations</v>
          </cell>
        </row>
        <row r="599">
          <cell r="A599" t="str">
            <v>BI_AG109</v>
          </cell>
          <cell r="B599" t="str">
            <v>AG109</v>
          </cell>
          <cell r="C599" t="str">
            <v>BI_AG109 - KF Develop New River Wells</v>
          </cell>
          <cell r="D599" t="str">
            <v>ER_4151</v>
          </cell>
          <cell r="E599" t="str">
            <v>4151</v>
          </cell>
          <cell r="F599" t="str">
            <v>ER_4151 - Kettle Falls Develop New River Wells</v>
          </cell>
          <cell r="G599" t="str">
            <v>Kettle Falls Water Supply</v>
          </cell>
          <cell r="H599" t="str">
            <v>Generation Subfunction</v>
          </cell>
          <cell r="I599" t="str">
            <v>No Driver</v>
          </cell>
        </row>
        <row r="600">
          <cell r="A600" t="str">
            <v>BI_AG110</v>
          </cell>
          <cell r="B600" t="str">
            <v>AG110</v>
          </cell>
          <cell r="C600" t="str">
            <v>BI_AG110 - Future Hydro Capital Projects</v>
          </cell>
          <cell r="D600" t="str">
            <v>ER_4155</v>
          </cell>
          <cell r="E600" t="str">
            <v>4155</v>
          </cell>
          <cell r="F600" t="str">
            <v>ER_4155 - Future Hydro Capital Projects</v>
          </cell>
          <cell r="G600" t="str">
            <v>Regular Capital - Pre Business Case</v>
          </cell>
          <cell r="H600" t="str">
            <v>No Function</v>
          </cell>
          <cell r="I600" t="str">
            <v>No Driver</v>
          </cell>
        </row>
        <row r="601">
          <cell r="A601" t="str">
            <v>BI_AG111</v>
          </cell>
          <cell r="B601" t="str">
            <v>AG111</v>
          </cell>
          <cell r="C601" t="str">
            <v>BI_AG111 - Future Steam Capital Projects</v>
          </cell>
          <cell r="D601" t="str">
            <v>ER_4156</v>
          </cell>
          <cell r="E601" t="str">
            <v>4156</v>
          </cell>
          <cell r="F601" t="str">
            <v>ER_4156 - Future Steam Capital Projects</v>
          </cell>
          <cell r="G601" t="str">
            <v>Regular Capital - Pre Business Case</v>
          </cell>
          <cell r="H601" t="str">
            <v>No Function</v>
          </cell>
          <cell r="I601" t="str">
            <v>No Driver</v>
          </cell>
        </row>
        <row r="602">
          <cell r="A602" t="str">
            <v>BI_AG112</v>
          </cell>
          <cell r="B602" t="str">
            <v>AG112</v>
          </cell>
          <cell r="C602" t="str">
            <v>BI_AG112 - Future Thermal Capital Projects</v>
          </cell>
          <cell r="D602" t="str">
            <v>ER_4157</v>
          </cell>
          <cell r="E602" t="str">
            <v>4157</v>
          </cell>
          <cell r="F602" t="str">
            <v>ER_4157 - Future Thermal Capital Projects</v>
          </cell>
          <cell r="G602" t="str">
            <v>Regular Capital - Pre Business Case</v>
          </cell>
          <cell r="H602" t="str">
            <v>No Function</v>
          </cell>
          <cell r="I602" t="str">
            <v>No Driver</v>
          </cell>
        </row>
        <row r="603">
          <cell r="A603" t="str">
            <v>BI_AG113</v>
          </cell>
          <cell r="B603" t="str">
            <v>AG113</v>
          </cell>
          <cell r="C603" t="str">
            <v>BI_AG113 - D10TQ Caterpillar Tractor</v>
          </cell>
          <cell r="D603" t="str">
            <v>ER_4158</v>
          </cell>
          <cell r="E603" t="str">
            <v>4158</v>
          </cell>
          <cell r="F603" t="str">
            <v>ER_4158 - Purchase D10TQ Caterpillar Tractor</v>
          </cell>
          <cell r="G603" t="str">
            <v>Regular Capital - Pre Business Case</v>
          </cell>
          <cell r="H603" t="str">
            <v>No Function</v>
          </cell>
          <cell r="I603" t="str">
            <v>No Driver</v>
          </cell>
        </row>
        <row r="604">
          <cell r="A604" t="str">
            <v>BI_AG200</v>
          </cell>
          <cell r="B604" t="str">
            <v>AG200</v>
          </cell>
          <cell r="C604" t="str">
            <v>BI_AG200 - Cash to Capital Deferral</v>
          </cell>
          <cell r="D604" t="str">
            <v>ER_4149</v>
          </cell>
          <cell r="E604" t="str">
            <v>4149</v>
          </cell>
          <cell r="F604" t="str">
            <v>ER_4149 - Base Load Thermal</v>
          </cell>
          <cell r="G604" t="str">
            <v>Base Load Thermal Program</v>
          </cell>
          <cell r="H604" t="str">
            <v>Generation Subfunction</v>
          </cell>
          <cell r="I604" t="str">
            <v>Failed Plant &amp; Operations</v>
          </cell>
        </row>
        <row r="605">
          <cell r="A605" t="str">
            <v>BI_AG201</v>
          </cell>
          <cell r="B605" t="str">
            <v>AG201</v>
          </cell>
          <cell r="C605" t="str">
            <v>BI_AG201 - Avista/PGE Shared Capital</v>
          </cell>
          <cell r="D605" t="str">
            <v>ER_4149</v>
          </cell>
          <cell r="E605" t="str">
            <v>4149</v>
          </cell>
          <cell r="F605" t="str">
            <v>ER_4149 - Base Load Thermal</v>
          </cell>
          <cell r="G605" t="str">
            <v>Base Load Thermal Program</v>
          </cell>
          <cell r="H605" t="str">
            <v>Generation Subfunction</v>
          </cell>
          <cell r="I605" t="str">
            <v>Failed Plant &amp; Operations</v>
          </cell>
        </row>
        <row r="606">
          <cell r="A606" t="str">
            <v>BI_AG202</v>
          </cell>
          <cell r="B606" t="str">
            <v>AG202</v>
          </cell>
          <cell r="C606" t="str">
            <v>BI_AG202 - Electric Shp 5 Ton Bridge Crane Replacement</v>
          </cell>
          <cell r="D606" t="str">
            <v>ER_4160</v>
          </cell>
          <cell r="E606" t="str">
            <v>4160</v>
          </cell>
          <cell r="F606" t="str">
            <v>ER_4160 - GPSS Electric Shp 5 Ton Crane Replacement</v>
          </cell>
          <cell r="G606" t="str">
            <v>Regular Capital - Pre Business Case</v>
          </cell>
          <cell r="H606" t="str">
            <v>No Function</v>
          </cell>
          <cell r="I606" t="str">
            <v>No Driver</v>
          </cell>
        </row>
        <row r="607">
          <cell r="A607" t="str">
            <v>BI_AG300</v>
          </cell>
          <cell r="B607" t="str">
            <v>AG300</v>
          </cell>
          <cell r="C607" t="str">
            <v>BI_AG300 - Mechanical Shop 3 Ton Crane</v>
          </cell>
          <cell r="D607" t="str">
            <v>ER_4165</v>
          </cell>
          <cell r="E607" t="str">
            <v>4165</v>
          </cell>
          <cell r="F607" t="str">
            <v>ER_4165 - Mechanical Shop 3 Ton Crane</v>
          </cell>
          <cell r="G607" t="str">
            <v>3 Ton Mechanical Shop Crane</v>
          </cell>
          <cell r="H607" t="str">
            <v>Generation Subfunction</v>
          </cell>
          <cell r="I607" t="str">
            <v>No Driver</v>
          </cell>
        </row>
        <row r="608">
          <cell r="A608" t="str">
            <v>BI_AG301</v>
          </cell>
          <cell r="B608" t="str">
            <v>AG301</v>
          </cell>
          <cell r="C608" t="str">
            <v>BI_AG301 - Generation Hydro Plant Annunciation Systems</v>
          </cell>
          <cell r="D608" t="str">
            <v>ER_4229</v>
          </cell>
          <cell r="E608" t="str">
            <v>4229</v>
          </cell>
          <cell r="F608" t="str">
            <v>ER_4229 - Generation Plant Annunciation Systems</v>
          </cell>
          <cell r="G608" t="str">
            <v>Generation Plant Annunciation Systems</v>
          </cell>
          <cell r="H608" t="str">
            <v>Generation Subfunction</v>
          </cell>
          <cell r="I608" t="str">
            <v>Performance &amp; Capacity</v>
          </cell>
        </row>
        <row r="609">
          <cell r="A609" t="str">
            <v>BI_AG302</v>
          </cell>
          <cell r="B609" t="str">
            <v>AG302</v>
          </cell>
          <cell r="C609" t="str">
            <v>BI_AG302 - Generation Thermal Plant Annunciation Systems</v>
          </cell>
          <cell r="D609" t="str">
            <v>ER_4229</v>
          </cell>
          <cell r="E609" t="str">
            <v>4229</v>
          </cell>
          <cell r="F609" t="str">
            <v>ER_4229 - Generation Plant Annunciation Systems</v>
          </cell>
          <cell r="G609" t="str">
            <v>Generation Plant Annunciation Systems</v>
          </cell>
          <cell r="H609" t="str">
            <v>Generation Subfunction</v>
          </cell>
          <cell r="I609" t="str">
            <v>Performance &amp; Capacity</v>
          </cell>
        </row>
        <row r="610">
          <cell r="A610" t="str">
            <v>BI_AG303</v>
          </cell>
          <cell r="B610" t="str">
            <v>AG303</v>
          </cell>
          <cell r="C610" t="str">
            <v>BI_AG303 - Generation Hydro Protection Upgrades</v>
          </cell>
          <cell r="D610" t="str">
            <v>ER_4230</v>
          </cell>
          <cell r="E610" t="str">
            <v>4230</v>
          </cell>
          <cell r="F610" t="str">
            <v>ER_4230 - Generation Protection Upgrades</v>
          </cell>
          <cell r="G610" t="str">
            <v>Generation Protection Upgrades</v>
          </cell>
          <cell r="H610" t="str">
            <v>Generation Subfunction</v>
          </cell>
          <cell r="I610" t="str">
            <v>Asset Condition</v>
          </cell>
        </row>
        <row r="611">
          <cell r="A611" t="str">
            <v>BI_AG304</v>
          </cell>
          <cell r="B611" t="str">
            <v>AG304</v>
          </cell>
          <cell r="C611" t="str">
            <v>BI_AG304 - Generation Thermal Protection Upgrades</v>
          </cell>
          <cell r="D611" t="str">
            <v>ER_4230</v>
          </cell>
          <cell r="E611" t="str">
            <v>4230</v>
          </cell>
          <cell r="F611" t="str">
            <v>ER_4230 - Generation Protection Upgrades</v>
          </cell>
          <cell r="G611" t="str">
            <v>Generation Protection Upgrades</v>
          </cell>
          <cell r="H611" t="str">
            <v>Generation Subfunction</v>
          </cell>
          <cell r="I611" t="str">
            <v>Asset Condition</v>
          </cell>
        </row>
        <row r="612">
          <cell r="A612" t="str">
            <v>BI_AG401</v>
          </cell>
          <cell r="B612" t="str">
            <v>AG401</v>
          </cell>
          <cell r="C612" t="str">
            <v>BI_AG401 - Electric Bmp - Hydro</v>
          </cell>
          <cell r="D612" t="str">
            <v>ER_6102</v>
          </cell>
          <cell r="E612" t="str">
            <v>6102</v>
          </cell>
          <cell r="F612" t="str">
            <v>ER_6102 - Env Compliance &amp; Best Mgmt Practices</v>
          </cell>
          <cell r="G612" t="str">
            <v>Regular Capital - Pre Business Case</v>
          </cell>
          <cell r="H612" t="str">
            <v>No Function</v>
          </cell>
          <cell r="I612" t="str">
            <v>No Driver</v>
          </cell>
        </row>
        <row r="613">
          <cell r="A613" t="str">
            <v>BI_AG402</v>
          </cell>
          <cell r="B613" t="str">
            <v>AG402</v>
          </cell>
          <cell r="C613" t="str">
            <v>BI_AG402 - Base Load Thermal</v>
          </cell>
          <cell r="D613" t="str">
            <v>ER_4149</v>
          </cell>
          <cell r="E613" t="str">
            <v>4149</v>
          </cell>
          <cell r="F613" t="str">
            <v>ER_4149 - Base Load Thermal</v>
          </cell>
          <cell r="G613" t="str">
            <v>Base Load Thermal Program</v>
          </cell>
          <cell r="H613" t="str">
            <v>Generation Subfunction</v>
          </cell>
          <cell r="I613" t="str">
            <v>Failed Plant &amp; Operations</v>
          </cell>
        </row>
        <row r="614">
          <cell r="A614" t="str">
            <v>BI_AG500</v>
          </cell>
          <cell r="B614" t="str">
            <v>AG500</v>
          </cell>
          <cell r="C614" t="str">
            <v>BI_AG500 - Combustion Turbine Minor Blanket</v>
          </cell>
          <cell r="D614" t="str">
            <v>ER_4002</v>
          </cell>
          <cell r="E614" t="str">
            <v>4002</v>
          </cell>
          <cell r="F614" t="str">
            <v>ER_4002 - Comb Turbine Minor Blanket</v>
          </cell>
          <cell r="G614" t="str">
            <v>Regular Capital - Pre Business Case</v>
          </cell>
          <cell r="H614" t="str">
            <v>No Function</v>
          </cell>
          <cell r="I614" t="str">
            <v>No Driver</v>
          </cell>
        </row>
        <row r="615">
          <cell r="A615" t="str">
            <v>BI_AG501</v>
          </cell>
          <cell r="B615" t="str">
            <v>AG501</v>
          </cell>
          <cell r="C615" t="str">
            <v>BI_AG501 - Control Network</v>
          </cell>
          <cell r="D615" t="str">
            <v>ER_4121</v>
          </cell>
          <cell r="E615" t="str">
            <v>4121</v>
          </cell>
          <cell r="F615" t="str">
            <v>ER_4121 - Control Network</v>
          </cell>
          <cell r="G615" t="str">
            <v>Regular Capital - Pre Business Case</v>
          </cell>
          <cell r="H615" t="str">
            <v>No Function</v>
          </cell>
          <cell r="I615" t="str">
            <v>No Driver</v>
          </cell>
        </row>
        <row r="616">
          <cell r="A616" t="str">
            <v>BI_AG502</v>
          </cell>
          <cell r="B616" t="str">
            <v>AG502</v>
          </cell>
          <cell r="C616" t="str">
            <v>BI_AG502 - Gen DC Supplied System Upgrade</v>
          </cell>
          <cell r="D616" t="str">
            <v>ER_4174</v>
          </cell>
          <cell r="E616" t="str">
            <v>4174</v>
          </cell>
          <cell r="F616" t="str">
            <v>ER_4174 - Gen DC Supplied System Upgrade</v>
          </cell>
          <cell r="G616" t="str">
            <v>Generation DC Supplied System Update</v>
          </cell>
          <cell r="H616" t="str">
            <v>Generation Subfunction</v>
          </cell>
          <cell r="I616" t="str">
            <v>Asset Condition</v>
          </cell>
        </row>
        <row r="617">
          <cell r="A617" t="str">
            <v>BI_AG600</v>
          </cell>
          <cell r="B617" t="str">
            <v>AG600</v>
          </cell>
          <cell r="C617" t="str">
            <v>BI_AG600 - Misc.</v>
          </cell>
          <cell r="D617" t="str">
            <v>ER_4003</v>
          </cell>
          <cell r="E617" t="str">
            <v>4003</v>
          </cell>
          <cell r="F617" t="str">
            <v>ER_4003 - FERC Hydro Safety Minor Blanket</v>
          </cell>
          <cell r="G617" t="str">
            <v>Regular Capital - Pre Business Case</v>
          </cell>
          <cell r="H617" t="str">
            <v>No Function</v>
          </cell>
          <cell r="I617" t="str">
            <v>No Driver</v>
          </cell>
        </row>
        <row r="618">
          <cell r="A618" t="str">
            <v>BI_AG601</v>
          </cell>
          <cell r="B618" t="str">
            <v>AG601</v>
          </cell>
          <cell r="C618" t="str">
            <v>BI_AG601 - Kettle Falls Stator Rewind</v>
          </cell>
          <cell r="D618" t="str">
            <v>ER_4172</v>
          </cell>
          <cell r="E618" t="str">
            <v>4172</v>
          </cell>
          <cell r="F618" t="str">
            <v>ER_4172 - Kettle Falls Stator Rewind</v>
          </cell>
          <cell r="G618" t="str">
            <v>Kettle Falls Stator Rewind</v>
          </cell>
          <cell r="H618" t="str">
            <v>Generation Subfunction</v>
          </cell>
          <cell r="I618" t="str">
            <v>Asset Condition</v>
          </cell>
        </row>
        <row r="619">
          <cell r="A619" t="str">
            <v>BI_AG700</v>
          </cell>
          <cell r="B619" t="str">
            <v>AG700</v>
          </cell>
          <cell r="C619" t="str">
            <v>BI_AG700 - Automation Replacement</v>
          </cell>
          <cell r="D619" t="str">
            <v>ER_4180</v>
          </cell>
          <cell r="E619" t="str">
            <v>4180</v>
          </cell>
          <cell r="F619" t="str">
            <v>ER_4180 - Automation Replacement</v>
          </cell>
          <cell r="G619" t="str">
            <v>Automation Replacement</v>
          </cell>
          <cell r="H619" t="str">
            <v>Generation Subfunction</v>
          </cell>
          <cell r="I619" t="str">
            <v>Customer Service Quality &amp; Reliability</v>
          </cell>
        </row>
        <row r="620">
          <cell r="A620" t="str">
            <v>BI_AG900</v>
          </cell>
          <cell r="B620" t="str">
            <v>AG900</v>
          </cell>
          <cell r="C620" t="str">
            <v>BI_AG900 - IT Support for Automation Replacement</v>
          </cell>
          <cell r="D620" t="str">
            <v>ER_4180</v>
          </cell>
          <cell r="E620" t="str">
            <v>4180</v>
          </cell>
          <cell r="F620" t="str">
            <v>ER_4180 - Automation Replacement</v>
          </cell>
          <cell r="G620" t="str">
            <v>Automation Replacement</v>
          </cell>
          <cell r="H620" t="str">
            <v>Generation Subfunction</v>
          </cell>
          <cell r="I620" t="str">
            <v>Customer Service Quality &amp; Reliability</v>
          </cell>
        </row>
        <row r="621">
          <cell r="A621" t="str">
            <v>BI_AMC23</v>
          </cell>
          <cell r="B621" t="str">
            <v>AMC23</v>
          </cell>
          <cell r="C621" t="str">
            <v>BI_AMC23 - Asset Mgmt Communication Plummer</v>
          </cell>
          <cell r="D621" t="str">
            <v>ER_2436</v>
          </cell>
          <cell r="E621" t="str">
            <v>2436</v>
          </cell>
          <cell r="F621" t="str">
            <v>ER_2436 - Plummer Sub Rebuild</v>
          </cell>
          <cell r="G621" t="str">
            <v>Regular Capital - Pre Business Case</v>
          </cell>
          <cell r="H621" t="str">
            <v>No Function</v>
          </cell>
          <cell r="I621" t="str">
            <v>No Driver</v>
          </cell>
        </row>
        <row r="622">
          <cell r="A622" t="str">
            <v>BI_AMD00</v>
          </cell>
          <cell r="B622" t="str">
            <v>AMD00</v>
          </cell>
          <cell r="C622" t="str">
            <v>BI_AMD00 - Asset Mgmt Distrib Mid-Line Reclosers</v>
          </cell>
          <cell r="D622" t="str">
            <v>ER_2278</v>
          </cell>
          <cell r="E622" t="str">
            <v>2278</v>
          </cell>
          <cell r="F622" t="str">
            <v>ER_2278 - Distribution Device Management Program</v>
          </cell>
          <cell r="G622" t="str">
            <v>Substation - Station Rebuilds Program</v>
          </cell>
          <cell r="H622" t="str">
            <v>T&amp;D Engineering</v>
          </cell>
          <cell r="I622" t="str">
            <v>Asset Condition</v>
          </cell>
        </row>
        <row r="623">
          <cell r="A623" t="str">
            <v>BI_AMD01</v>
          </cell>
          <cell r="B623" t="str">
            <v>AMD01</v>
          </cell>
          <cell r="C623" t="str">
            <v>BI_AMD01 - Asset Mgmt Distribution Reliability</v>
          </cell>
          <cell r="D623" t="str">
            <v>ER_2414</v>
          </cell>
          <cell r="E623" t="str">
            <v>2414</v>
          </cell>
          <cell r="F623" t="str">
            <v>ER_2414 - Sys-Dist Reliability-Improve Worst Fdrs</v>
          </cell>
          <cell r="G623" t="str">
            <v>Distribution System Enhancements</v>
          </cell>
          <cell r="H623" t="str">
            <v>T&amp;D Engineering</v>
          </cell>
          <cell r="I623" t="str">
            <v>Performance &amp; Capacity</v>
          </cell>
        </row>
        <row r="624">
          <cell r="A624" t="str">
            <v>BI_AMD02</v>
          </cell>
          <cell r="B624" t="str">
            <v>AMD02</v>
          </cell>
          <cell r="C624" t="str">
            <v>BI_AMD02 - Asset Mgmt Distribution Porcelain Cutout</v>
          </cell>
          <cell r="D624" t="str">
            <v>ER_2416</v>
          </cell>
          <cell r="E624" t="str">
            <v>2416</v>
          </cell>
          <cell r="F624" t="str">
            <v>ER_2416 - System-Porcelain Cutout Replacement</v>
          </cell>
          <cell r="G624" t="str">
            <v>Regular Capital - Pre Business Case</v>
          </cell>
          <cell r="H624" t="str">
            <v>No Function</v>
          </cell>
          <cell r="I624" t="str">
            <v>No Driver</v>
          </cell>
        </row>
        <row r="625">
          <cell r="A625" t="str">
            <v>BI_AMD03</v>
          </cell>
          <cell r="B625" t="str">
            <v>AMD03</v>
          </cell>
          <cell r="C625" t="str">
            <v>BI_AMD03 - WPM Inspection Capital Repairs</v>
          </cell>
          <cell r="D625" t="str">
            <v>ER_2071</v>
          </cell>
          <cell r="E625" t="str">
            <v>2071</v>
          </cell>
          <cell r="F625" t="str">
            <v>ER_2071 - Capital Distribution Feeder Repair Work</v>
          </cell>
          <cell r="G625" t="str">
            <v>Regular Capital - Pre Business Case</v>
          </cell>
          <cell r="H625" t="str">
            <v>No Function</v>
          </cell>
          <cell r="I625" t="str">
            <v>No Driver</v>
          </cell>
        </row>
        <row r="626">
          <cell r="A626" t="str">
            <v>BI_AMD04</v>
          </cell>
          <cell r="B626" t="str">
            <v>AMD04</v>
          </cell>
          <cell r="C626" t="str">
            <v>BI_AMD04 - DCR-DRY and DRC-PDL Wood Pole Rplcmt Proj (Dist UB)</v>
          </cell>
          <cell r="D626" t="str">
            <v>ER_2057</v>
          </cell>
          <cell r="E626" t="str">
            <v>2057</v>
          </cell>
          <cell r="F626" t="str">
            <v>ER_2057 - Transmission Minor Rebuild</v>
          </cell>
          <cell r="G626" t="str">
            <v>Transmission - Minor Rebuild</v>
          </cell>
          <cell r="H626" t="str">
            <v>T&amp;D Engineering</v>
          </cell>
          <cell r="I626" t="str">
            <v>Asset Condition</v>
          </cell>
        </row>
        <row r="627">
          <cell r="A627" t="str">
            <v>BI_AMD07</v>
          </cell>
          <cell r="B627" t="str">
            <v>AMD07</v>
          </cell>
          <cell r="C627" t="str">
            <v>BI_AMD07 - AM-Chance Cutout Replacement</v>
          </cell>
          <cell r="D627" t="str">
            <v>ER_7050</v>
          </cell>
          <cell r="E627" t="str">
            <v>7050</v>
          </cell>
          <cell r="F627" t="str">
            <v>ER_7050 - Productivity Initiative</v>
          </cell>
          <cell r="G627" t="str">
            <v>Productivity</v>
          </cell>
          <cell r="H627" t="str">
            <v>Productivity Function</v>
          </cell>
          <cell r="I627" t="str">
            <v>No Driver</v>
          </cell>
        </row>
        <row r="628">
          <cell r="A628" t="str">
            <v>BI_AMD08</v>
          </cell>
          <cell r="B628" t="str">
            <v>AMD08</v>
          </cell>
          <cell r="C628" t="str">
            <v>BI_AMD08 - Replace High Resistance Conductor</v>
          </cell>
          <cell r="D628" t="str">
            <v>ER_2072</v>
          </cell>
          <cell r="E628" t="str">
            <v>2072</v>
          </cell>
          <cell r="F628" t="str">
            <v>ER_2072 - Replace High Resistance Conductor</v>
          </cell>
          <cell r="G628" t="str">
            <v>Regular Capital - Pre Business Case</v>
          </cell>
          <cell r="H628" t="str">
            <v>No Function</v>
          </cell>
          <cell r="I628" t="str">
            <v>No Driver</v>
          </cell>
        </row>
        <row r="629">
          <cell r="A629" t="str">
            <v>BI_AMD14</v>
          </cell>
          <cell r="B629" t="str">
            <v>AMD14</v>
          </cell>
          <cell r="C629" t="str">
            <v>BI_AMD14 - Asset Mgmt Dist NW PILC 2ndry Rplc</v>
          </cell>
          <cell r="D629" t="str">
            <v>ER_2050</v>
          </cell>
          <cell r="E629" t="str">
            <v>2050</v>
          </cell>
          <cell r="F629" t="str">
            <v>ER_2050 - Spokane Electric Network Asset Mgmt</v>
          </cell>
          <cell r="G629" t="str">
            <v>Regular Capital - Pre Business Case</v>
          </cell>
          <cell r="H629" t="str">
            <v>No Function</v>
          </cell>
          <cell r="I629" t="str">
            <v>No Driver</v>
          </cell>
        </row>
        <row r="630">
          <cell r="A630" t="str">
            <v>BI_AMD15</v>
          </cell>
          <cell r="B630" t="str">
            <v>AMD15</v>
          </cell>
          <cell r="C630" t="str">
            <v>BI_AMD15 - Asset Mgmt Distribution NW Protectors</v>
          </cell>
          <cell r="D630" t="str">
            <v>ER_2050</v>
          </cell>
          <cell r="E630" t="str">
            <v>2050</v>
          </cell>
          <cell r="F630" t="str">
            <v>ER_2050 - Spokane Electric Network Asset Mgmt</v>
          </cell>
          <cell r="G630" t="str">
            <v>Regular Capital - Pre Business Case</v>
          </cell>
          <cell r="H630" t="str">
            <v>No Function</v>
          </cell>
          <cell r="I630" t="str">
            <v>No Driver</v>
          </cell>
        </row>
        <row r="631">
          <cell r="A631" t="str">
            <v>BI_AMD16</v>
          </cell>
          <cell r="B631" t="str">
            <v>AMD16</v>
          </cell>
          <cell r="C631" t="str">
            <v>BI_AMD16 - Asset Mgmt Distribution NW Primary Cable</v>
          </cell>
          <cell r="D631" t="str">
            <v>ER_2050</v>
          </cell>
          <cell r="E631" t="str">
            <v>2050</v>
          </cell>
          <cell r="F631" t="str">
            <v>ER_2050 - Spokane Electric Network Asset Mgmt</v>
          </cell>
          <cell r="G631" t="str">
            <v>Regular Capital - Pre Business Case</v>
          </cell>
          <cell r="H631" t="str">
            <v>No Function</v>
          </cell>
          <cell r="I631" t="str">
            <v>No Driver</v>
          </cell>
        </row>
        <row r="632">
          <cell r="A632" t="str">
            <v>BI_AMD17</v>
          </cell>
          <cell r="B632" t="str">
            <v>AMD17</v>
          </cell>
          <cell r="C632" t="str">
            <v>BI_AMD17 - Asset Mgmt Distrib Rplc Concrete Tops</v>
          </cell>
          <cell r="D632" t="str">
            <v>ER_2050</v>
          </cell>
          <cell r="E632" t="str">
            <v>2050</v>
          </cell>
          <cell r="F632" t="str">
            <v>ER_2050 - Spokane Electric Network Asset Mgmt</v>
          </cell>
          <cell r="G632" t="str">
            <v>Regular Capital - Pre Business Case</v>
          </cell>
          <cell r="H632" t="str">
            <v>No Function</v>
          </cell>
          <cell r="I632" t="str">
            <v>No Driver</v>
          </cell>
        </row>
        <row r="633">
          <cell r="A633" t="str">
            <v>BI_AMD18</v>
          </cell>
          <cell r="B633" t="str">
            <v>AMD18</v>
          </cell>
          <cell r="C633" t="str">
            <v>BI_AMD18 - Asset Mgmt Distribution NW Transformers</v>
          </cell>
          <cell r="D633" t="str">
            <v>ER_2050</v>
          </cell>
          <cell r="E633" t="str">
            <v>2050</v>
          </cell>
          <cell r="F633" t="str">
            <v>ER_2050 - Spokane Electric Network Asset Mgmt</v>
          </cell>
          <cell r="G633" t="str">
            <v>Regular Capital - Pre Business Case</v>
          </cell>
          <cell r="H633" t="str">
            <v>No Function</v>
          </cell>
          <cell r="I633" t="str">
            <v>No Driver</v>
          </cell>
        </row>
        <row r="634">
          <cell r="A634" t="str">
            <v>BI_AMD19</v>
          </cell>
          <cell r="B634" t="str">
            <v>AMD19</v>
          </cell>
          <cell r="C634" t="str">
            <v>BI_AMD19 - Asset Mgmt Distribution NW Ductbanks</v>
          </cell>
          <cell r="D634" t="str">
            <v>ER_2050</v>
          </cell>
          <cell r="E634" t="str">
            <v>2050</v>
          </cell>
          <cell r="F634" t="str">
            <v>ER_2050 - Spokane Electric Network Asset Mgmt</v>
          </cell>
          <cell r="G634" t="str">
            <v>Regular Capital - Pre Business Case</v>
          </cell>
          <cell r="H634" t="str">
            <v>No Function</v>
          </cell>
          <cell r="I634" t="str">
            <v>No Driver</v>
          </cell>
        </row>
        <row r="635">
          <cell r="A635" t="str">
            <v>BI_AMD23</v>
          </cell>
          <cell r="B635" t="str">
            <v>AMD23</v>
          </cell>
          <cell r="C635" t="str">
            <v>BI_AMD23 - Asset Mgmt Distribution Plummer</v>
          </cell>
          <cell r="D635" t="str">
            <v>ER_2436</v>
          </cell>
          <cell r="E635" t="str">
            <v>2436</v>
          </cell>
          <cell r="F635" t="str">
            <v>ER_2436 - Plummer Sub Rebuild</v>
          </cell>
          <cell r="G635" t="str">
            <v>Regular Capital - Pre Business Case</v>
          </cell>
          <cell r="H635" t="str">
            <v>No Function</v>
          </cell>
          <cell r="I635" t="str">
            <v>No Driver</v>
          </cell>
        </row>
        <row r="636">
          <cell r="A636" t="str">
            <v>BI_AMD30</v>
          </cell>
          <cell r="B636" t="str">
            <v>AMD30</v>
          </cell>
          <cell r="C636" t="str">
            <v>BI_AMD30 - Baseline-Wood Sub</v>
          </cell>
          <cell r="D636" t="str">
            <v>ER_2204</v>
          </cell>
          <cell r="E636" t="str">
            <v>2204</v>
          </cell>
          <cell r="F636" t="str">
            <v>ER_2204 - Substation Rebuilds</v>
          </cell>
          <cell r="G636" t="str">
            <v>Substation - Station Rebuilds Program</v>
          </cell>
          <cell r="H636" t="str">
            <v>T&amp;D Engineering</v>
          </cell>
          <cell r="I636" t="str">
            <v>Asset Condition</v>
          </cell>
        </row>
        <row r="637">
          <cell r="A637" t="str">
            <v>BI_AMD31</v>
          </cell>
          <cell r="B637" t="str">
            <v>AMD31</v>
          </cell>
          <cell r="C637" t="str">
            <v>BI_AMD31 - 100 Watt HPS Street Light Conversions to LED</v>
          </cell>
          <cell r="D637" t="str">
            <v>ER_2584</v>
          </cell>
          <cell r="E637" t="str">
            <v>2584</v>
          </cell>
          <cell r="F637" t="str">
            <v>ER_2584 - LED Change-Out Program</v>
          </cell>
          <cell r="G637" t="str">
            <v>LED Change-Out Program</v>
          </cell>
          <cell r="H637" t="str">
            <v>T&amp;D Operations</v>
          </cell>
          <cell r="I637" t="str">
            <v>Asset Condition</v>
          </cell>
        </row>
        <row r="638">
          <cell r="A638" t="str">
            <v>BI_AMS00</v>
          </cell>
          <cell r="B638" t="str">
            <v>AMS00</v>
          </cell>
          <cell r="C638" t="str">
            <v>BI_AMS00 - Asset Mgmt Substation Sub Reclosers</v>
          </cell>
          <cell r="D638" t="str">
            <v>ER_2278</v>
          </cell>
          <cell r="E638" t="str">
            <v>2278</v>
          </cell>
          <cell r="F638" t="str">
            <v>ER_2278 - Distribution Device Management Program</v>
          </cell>
          <cell r="G638" t="str">
            <v>Substation - Station Rebuilds Program</v>
          </cell>
          <cell r="H638" t="str">
            <v>T&amp;D Engineering</v>
          </cell>
          <cell r="I638" t="str">
            <v>Asset Condition</v>
          </cell>
        </row>
        <row r="639">
          <cell r="A639" t="str">
            <v>BI_AMS01</v>
          </cell>
          <cell r="B639" t="str">
            <v>AMS01</v>
          </cell>
          <cell r="C639" t="str">
            <v>BI_AMS01 - Blue Creek - Purchase/Replace 20 MVA Transformer</v>
          </cell>
          <cell r="D639" t="str">
            <v>ER_7050</v>
          </cell>
          <cell r="E639" t="str">
            <v>7050</v>
          </cell>
          <cell r="F639" t="str">
            <v>ER_7050 - Productivity Initiative</v>
          </cell>
          <cell r="G639" t="str">
            <v>Productivity</v>
          </cell>
          <cell r="H639" t="str">
            <v>Productivity Function</v>
          </cell>
          <cell r="I639" t="str">
            <v>No Driver</v>
          </cell>
        </row>
        <row r="640">
          <cell r="A640" t="str">
            <v>BI_AMS02</v>
          </cell>
          <cell r="B640" t="str">
            <v>AMS02</v>
          </cell>
          <cell r="C640" t="str">
            <v>BI_AMS02 - System - Rebuild 1 Wood Substation</v>
          </cell>
          <cell r="D640" t="str">
            <v>ER_2204</v>
          </cell>
          <cell r="E640" t="str">
            <v>2204</v>
          </cell>
          <cell r="F640" t="str">
            <v>ER_2204 - Substation Rebuilds</v>
          </cell>
          <cell r="G640" t="str">
            <v>Substation - Station Rebuilds Program</v>
          </cell>
          <cell r="H640" t="str">
            <v>T&amp;D Engineering</v>
          </cell>
          <cell r="I640" t="str">
            <v>Asset Condition</v>
          </cell>
        </row>
        <row r="641">
          <cell r="A641" t="str">
            <v>BI_AMS04</v>
          </cell>
          <cell r="B641" t="str">
            <v>AMS04</v>
          </cell>
          <cell r="C641" t="str">
            <v>BI_AMS04 - AM Subs- Distribution Power Transformers</v>
          </cell>
          <cell r="D641" t="str">
            <v>ER_1006</v>
          </cell>
          <cell r="E641" t="str">
            <v>1006</v>
          </cell>
          <cell r="F641" t="str">
            <v>ER_1006 - Power Xfmr-Distribution</v>
          </cell>
          <cell r="G641" t="str">
            <v>Substation - Station Rebuilds Program</v>
          </cell>
          <cell r="H641" t="str">
            <v>T&amp;D Engineering</v>
          </cell>
          <cell r="I641" t="str">
            <v>Asset Condition</v>
          </cell>
        </row>
        <row r="642">
          <cell r="A642" t="str">
            <v>BI_AMS06</v>
          </cell>
          <cell r="B642" t="str">
            <v>AMS06</v>
          </cell>
          <cell r="C642" t="str">
            <v>BI_AMS06 - Asset Mgmt Substation Circuit Breakers</v>
          </cell>
          <cell r="D642" t="str">
            <v>ER_2001</v>
          </cell>
          <cell r="E642" t="str">
            <v>2001</v>
          </cell>
          <cell r="F642" t="str">
            <v>ER_2001 - Power Circuit Breaker</v>
          </cell>
          <cell r="G642" t="str">
            <v>Substation - Station Rebuilds Program</v>
          </cell>
          <cell r="H642" t="str">
            <v>T&amp;D Engineering</v>
          </cell>
          <cell r="I642" t="str">
            <v>Asset Condition</v>
          </cell>
        </row>
        <row r="643">
          <cell r="A643" t="str">
            <v>BI_AMS07</v>
          </cell>
          <cell r="B643" t="str">
            <v>AMS07</v>
          </cell>
          <cell r="C643" t="str">
            <v>BI_AMS07 - System - Relay Replace / Install - AM</v>
          </cell>
          <cell r="D643" t="str">
            <v>ER_2215</v>
          </cell>
          <cell r="E643" t="str">
            <v>2215</v>
          </cell>
          <cell r="F643" t="str">
            <v>ER_2215 - Substation Asset Mgmt Capital Maintenance</v>
          </cell>
          <cell r="G643" t="str">
            <v>Substation - Station Rebuilds Program</v>
          </cell>
          <cell r="H643" t="str">
            <v>T&amp;D Engineering</v>
          </cell>
          <cell r="I643" t="str">
            <v>Asset Condition</v>
          </cell>
        </row>
        <row r="644">
          <cell r="A644" t="str">
            <v>BI_AMS08</v>
          </cell>
          <cell r="B644" t="str">
            <v>AMS08</v>
          </cell>
          <cell r="C644" t="str">
            <v>BI_AMS08 - AM Subs - Wood Substation Rebuilds</v>
          </cell>
          <cell r="D644" t="str">
            <v>ER_2204</v>
          </cell>
          <cell r="E644" t="str">
            <v>2204</v>
          </cell>
          <cell r="F644" t="str">
            <v>ER_2204 - Substation Rebuilds</v>
          </cell>
          <cell r="G644" t="str">
            <v>Substation - Station Rebuilds Program</v>
          </cell>
          <cell r="H644" t="str">
            <v>T&amp;D Engineering</v>
          </cell>
          <cell r="I644" t="str">
            <v>Asset Condition</v>
          </cell>
        </row>
        <row r="645">
          <cell r="A645" t="str">
            <v>BI_AMS09</v>
          </cell>
          <cell r="B645" t="str">
            <v>AMS09</v>
          </cell>
          <cell r="C645" t="str">
            <v>BI_AMS09 - System - Battery &amp; Charger Replace - Transmission</v>
          </cell>
          <cell r="D645" t="str">
            <v>ER_2215</v>
          </cell>
          <cell r="E645" t="str">
            <v>2215</v>
          </cell>
          <cell r="F645" t="str">
            <v>ER_2215 - Substation Asset Mgmt Capital Maintenance</v>
          </cell>
          <cell r="G645" t="str">
            <v>Substation - Station Rebuilds Program</v>
          </cell>
          <cell r="H645" t="str">
            <v>T&amp;D Engineering</v>
          </cell>
          <cell r="I645" t="str">
            <v>Asset Condition</v>
          </cell>
        </row>
        <row r="646">
          <cell r="A646" t="str">
            <v>BI_AMS10</v>
          </cell>
          <cell r="B646" t="str">
            <v>AMS10</v>
          </cell>
          <cell r="C646" t="str">
            <v>BI_AMS10 - System - Battery &amp; Charger Replace - Distribution</v>
          </cell>
          <cell r="D646" t="str">
            <v>ER_2215</v>
          </cell>
          <cell r="E646" t="str">
            <v>2215</v>
          </cell>
          <cell r="F646" t="str">
            <v>ER_2215 - Substation Asset Mgmt Capital Maintenance</v>
          </cell>
          <cell r="G646" t="str">
            <v>Substation - Station Rebuilds Program</v>
          </cell>
          <cell r="H646" t="str">
            <v>T&amp;D Engineering</v>
          </cell>
          <cell r="I646" t="str">
            <v>Asset Condition</v>
          </cell>
        </row>
        <row r="647">
          <cell r="A647" t="str">
            <v>BI_AMS20</v>
          </cell>
          <cell r="B647" t="str">
            <v>AMS20</v>
          </cell>
          <cell r="C647" t="str">
            <v>BI_AMS20 - Asset Mgmt Substation Voltage Regs</v>
          </cell>
          <cell r="D647" t="str">
            <v>ER_2052</v>
          </cell>
          <cell r="E647" t="str">
            <v>2052</v>
          </cell>
          <cell r="F647" t="str">
            <v>ER_2052 - Voltage Regulators</v>
          </cell>
          <cell r="G647" t="str">
            <v>Regular Capital - Pre Business Case</v>
          </cell>
          <cell r="H647" t="str">
            <v>No Function</v>
          </cell>
          <cell r="I647" t="str">
            <v>No Driver</v>
          </cell>
        </row>
        <row r="648">
          <cell r="A648" t="str">
            <v>BI_AMS21</v>
          </cell>
          <cell r="B648" t="str">
            <v>AMS21</v>
          </cell>
          <cell r="C648" t="str">
            <v>BI_AMS21 - Asset Mgmt Substation Rplc Air Switches</v>
          </cell>
          <cell r="D648" t="str">
            <v>ER_2261</v>
          </cell>
          <cell r="E648" t="str">
            <v>2261</v>
          </cell>
          <cell r="F648" t="str">
            <v>ER_2261 - System-Replace Substation Air Switches</v>
          </cell>
          <cell r="G648" t="str">
            <v>Regular Capital - Pre Business Case</v>
          </cell>
          <cell r="H648" t="str">
            <v>No Function</v>
          </cell>
          <cell r="I648" t="str">
            <v>No Driver</v>
          </cell>
        </row>
        <row r="649">
          <cell r="A649" t="str">
            <v>BI_AMS22</v>
          </cell>
          <cell r="B649" t="str">
            <v>AMS22</v>
          </cell>
          <cell r="C649" t="str">
            <v>BI_AMS22 - Asset Mgmt Substation Rplc A-258 &amp; A-271</v>
          </cell>
          <cell r="D649" t="str">
            <v>ER_2261</v>
          </cell>
          <cell r="E649" t="str">
            <v>2261</v>
          </cell>
          <cell r="F649" t="str">
            <v>ER_2261 - System-Replace Substation Air Switches</v>
          </cell>
          <cell r="G649" t="str">
            <v>Regular Capital - Pre Business Case</v>
          </cell>
          <cell r="H649" t="str">
            <v>No Function</v>
          </cell>
          <cell r="I649" t="str">
            <v>No Driver</v>
          </cell>
        </row>
        <row r="650">
          <cell r="A650" t="str">
            <v>BI_AMS23</v>
          </cell>
          <cell r="B650" t="str">
            <v>AMS23</v>
          </cell>
          <cell r="C650" t="str">
            <v>BI_AMS23 - Asset Mgmt Substation Plummer</v>
          </cell>
          <cell r="D650" t="str">
            <v>ER_2436</v>
          </cell>
          <cell r="E650" t="str">
            <v>2436</v>
          </cell>
          <cell r="F650" t="str">
            <v>ER_2436 - Plummer Sub Rebuild</v>
          </cell>
          <cell r="G650" t="str">
            <v>Regular Capital - Pre Business Case</v>
          </cell>
          <cell r="H650" t="str">
            <v>No Function</v>
          </cell>
          <cell r="I650" t="str">
            <v>No Driver</v>
          </cell>
        </row>
        <row r="651">
          <cell r="A651" t="str">
            <v>BI_AMS24</v>
          </cell>
          <cell r="B651" t="str">
            <v>AMS24</v>
          </cell>
          <cell r="C651" t="str">
            <v>BI_AMS24 - AM Subs - Transmission Autotransformers</v>
          </cell>
          <cell r="D651" t="str">
            <v>ER_2000</v>
          </cell>
          <cell r="E651" t="str">
            <v>2000</v>
          </cell>
          <cell r="F651" t="str">
            <v>ER_2000 - Substation - Capital Spares</v>
          </cell>
          <cell r="G651" t="str">
            <v>Substation - Station Rebuilds Program</v>
          </cell>
          <cell r="H651" t="str">
            <v>T&amp;D Engineering</v>
          </cell>
          <cell r="I651" t="str">
            <v>Asset Condition</v>
          </cell>
        </row>
        <row r="652">
          <cell r="A652" t="str">
            <v>BI_AMS25</v>
          </cell>
          <cell r="B652" t="str">
            <v>AMS25</v>
          </cell>
          <cell r="C652" t="str">
            <v>BI_AMS25 - Asset Mgmt Substation Breakers</v>
          </cell>
          <cell r="D652" t="str">
            <v>ER_2001</v>
          </cell>
          <cell r="E652" t="str">
            <v>2001</v>
          </cell>
          <cell r="F652" t="str">
            <v>ER_2001 - Power Circuit Breaker</v>
          </cell>
          <cell r="G652" t="str">
            <v>Substation - Station Rebuilds Program</v>
          </cell>
          <cell r="H652" t="str">
            <v>T&amp;D Engineering</v>
          </cell>
          <cell r="I652" t="str">
            <v>Asset Condition</v>
          </cell>
        </row>
        <row r="653">
          <cell r="A653" t="str">
            <v>BI_AMS26</v>
          </cell>
          <cell r="B653" t="str">
            <v>AMS26</v>
          </cell>
          <cell r="C653" t="str">
            <v>BI_AMS26 - AM Subs - Replace/Install Relays at WES</v>
          </cell>
          <cell r="D653" t="str">
            <v>ER_2252</v>
          </cell>
          <cell r="E653" t="str">
            <v>2252</v>
          </cell>
          <cell r="F653" t="str">
            <v>ER_2252 - System - Replace/Install Relays</v>
          </cell>
          <cell r="G653" t="str">
            <v>Substation - New Distribution Station Capacity Program</v>
          </cell>
          <cell r="H653" t="str">
            <v>T&amp;D Engineering</v>
          </cell>
          <cell r="I653" t="str">
            <v>Performance &amp; Capacity</v>
          </cell>
        </row>
        <row r="654">
          <cell r="A654" t="str">
            <v>BI_AMS27</v>
          </cell>
          <cell r="B654" t="str">
            <v>AMS27</v>
          </cell>
          <cell r="C654" t="str">
            <v>BI_AMS27 - AM Subs - Replace Dist XFMR - Losses</v>
          </cell>
          <cell r="D654" t="str">
            <v>ER_2336</v>
          </cell>
          <cell r="E654" t="str">
            <v>2336</v>
          </cell>
          <cell r="F654" t="str">
            <v>ER_2336 - System - Replace Dist Power Xfmrs</v>
          </cell>
          <cell r="G654" t="str">
            <v>Substation - New Distribution Station Capacity Program</v>
          </cell>
          <cell r="H654" t="str">
            <v>T&amp;D Engineering</v>
          </cell>
          <cell r="I654" t="str">
            <v>Performance &amp; Capacity</v>
          </cell>
        </row>
        <row r="655">
          <cell r="A655" t="str">
            <v>BI_AMS28</v>
          </cell>
          <cell r="B655" t="str">
            <v>AMS28</v>
          </cell>
          <cell r="C655" t="str">
            <v>BI_AMS28 - System - Dist Power Transformer Replace - Condition</v>
          </cell>
          <cell r="D655" t="str">
            <v>ER_2215</v>
          </cell>
          <cell r="E655" t="str">
            <v>2215</v>
          </cell>
          <cell r="F655" t="str">
            <v>ER_2215 - Substation Asset Mgmt Capital Maintenance</v>
          </cell>
          <cell r="G655" t="str">
            <v>Substation - Station Rebuilds Program</v>
          </cell>
          <cell r="H655" t="str">
            <v>T&amp;D Engineering</v>
          </cell>
          <cell r="I655" t="str">
            <v>Asset Condition</v>
          </cell>
        </row>
        <row r="656">
          <cell r="A656" t="str">
            <v>BI_AMS29</v>
          </cell>
          <cell r="B656" t="str">
            <v>AMS29</v>
          </cell>
          <cell r="C656" t="str">
            <v>BI_AMS29 - Asset Mgmt Substation Replace Auto</v>
          </cell>
          <cell r="D656" t="str">
            <v>ER_2357</v>
          </cell>
          <cell r="E656" t="str">
            <v>2357</v>
          </cell>
          <cell r="F656" t="str">
            <v>ER_2357 - Benewah 230-Replace Auto</v>
          </cell>
          <cell r="G656" t="str">
            <v>Regular Capital - Pre Business Case</v>
          </cell>
          <cell r="H656" t="str">
            <v>No Function</v>
          </cell>
          <cell r="I656" t="str">
            <v>No Driver</v>
          </cell>
        </row>
        <row r="657">
          <cell r="A657" t="str">
            <v>BI_AMS30</v>
          </cell>
          <cell r="B657" t="str">
            <v>AMS30</v>
          </cell>
          <cell r="C657" t="str">
            <v>BI_AMS30 - AM Subs - Noxon 230 kV Sub - Replace Breakers</v>
          </cell>
          <cell r="D657" t="str">
            <v>ER_2211</v>
          </cell>
          <cell r="E657" t="str">
            <v>2211</v>
          </cell>
          <cell r="F657" t="str">
            <v>ER_2211 - Noxon 230 kV Sub - Replace Breakers</v>
          </cell>
          <cell r="G657" t="str">
            <v>Regular Capital - Pre Business Case</v>
          </cell>
          <cell r="H657" t="str">
            <v>No Function</v>
          </cell>
          <cell r="I657" t="str">
            <v>No Driver</v>
          </cell>
        </row>
        <row r="658">
          <cell r="A658" t="str">
            <v>BI_AMS31</v>
          </cell>
          <cell r="B658" t="str">
            <v>AMS31</v>
          </cell>
          <cell r="C658" t="str">
            <v>BI_AMS31 - Asset Mgmt Substation Dist</v>
          </cell>
          <cell r="D658" t="str">
            <v>ER_1006</v>
          </cell>
          <cell r="E658" t="str">
            <v>1006</v>
          </cell>
          <cell r="F658" t="str">
            <v>ER_1006 - Power Xfmr-Distribution</v>
          </cell>
          <cell r="G658" t="str">
            <v>Substation - Station Rebuilds Program</v>
          </cell>
          <cell r="H658" t="str">
            <v>T&amp;D Engineering</v>
          </cell>
          <cell r="I658" t="str">
            <v>Asset Condition</v>
          </cell>
        </row>
        <row r="659">
          <cell r="A659" t="str">
            <v>BI_AMS32</v>
          </cell>
          <cell r="B659" t="str">
            <v>AMS32</v>
          </cell>
          <cell r="C659" t="str">
            <v>BI_AMS32 - System - High Voltage Breaker Replace - AM</v>
          </cell>
          <cell r="D659" t="str">
            <v>ER_2215</v>
          </cell>
          <cell r="E659" t="str">
            <v>2215</v>
          </cell>
          <cell r="F659" t="str">
            <v>ER_2215 - Substation Asset Mgmt Capital Maintenance</v>
          </cell>
          <cell r="G659" t="str">
            <v>Substation - Station Rebuilds Program</v>
          </cell>
          <cell r="H659" t="str">
            <v>T&amp;D Engineering</v>
          </cell>
          <cell r="I659" t="str">
            <v>Asset Condition</v>
          </cell>
        </row>
        <row r="660">
          <cell r="A660" t="str">
            <v>BI_AMS33</v>
          </cell>
          <cell r="B660" t="str">
            <v>AMS33</v>
          </cell>
          <cell r="C660" t="str">
            <v>BI_AMS33 - Chewelah - Replace 115/13kV Transformer</v>
          </cell>
          <cell r="D660" t="str">
            <v>ER_2336</v>
          </cell>
          <cell r="E660" t="str">
            <v>2336</v>
          </cell>
          <cell r="F660" t="str">
            <v>ER_2336 - System - Replace Dist Power Xfmrs</v>
          </cell>
          <cell r="G660" t="str">
            <v>Substation - New Distribution Station Capacity Program</v>
          </cell>
          <cell r="H660" t="str">
            <v>T&amp;D Engineering</v>
          </cell>
          <cell r="I660" t="str">
            <v>Performance &amp; Capacity</v>
          </cell>
        </row>
        <row r="661">
          <cell r="A661" t="str">
            <v>BI_AMS65</v>
          </cell>
          <cell r="B661" t="str">
            <v>AMS65</v>
          </cell>
          <cell r="C661" t="str">
            <v>BI_AMS65 - Asset Mgmt Sub Surge Protect Autotfmr</v>
          </cell>
          <cell r="D661" t="str">
            <v>ER_2260</v>
          </cell>
          <cell r="E661" t="str">
            <v>2260</v>
          </cell>
          <cell r="F661" t="str">
            <v>ER_2260 - System - Upgrade Surge Protection</v>
          </cell>
          <cell r="G661" t="str">
            <v>Substation - New Distribution Station Capacity Program</v>
          </cell>
          <cell r="H661" t="str">
            <v>T&amp;D Engineering</v>
          </cell>
          <cell r="I661" t="str">
            <v>Performance &amp; Capacity</v>
          </cell>
        </row>
        <row r="662">
          <cell r="A662" t="str">
            <v>BI_AMS66</v>
          </cell>
          <cell r="B662" t="str">
            <v>AMS66</v>
          </cell>
          <cell r="C662" t="str">
            <v>BI_AMS66 - Asset Mgmt Sub Repl Obsolete Circ Switch</v>
          </cell>
          <cell r="D662" t="str">
            <v>ER_2280</v>
          </cell>
          <cell r="E662" t="str">
            <v>2280</v>
          </cell>
          <cell r="F662" t="str">
            <v>ER_2280 - System - Replace Obsolete Circuit Switchers</v>
          </cell>
          <cell r="G662" t="str">
            <v>Substation - New Distribution Station Capacity Program</v>
          </cell>
          <cell r="H662" t="str">
            <v>T&amp;D Engineering</v>
          </cell>
          <cell r="I662" t="str">
            <v>Performance &amp; Capacity</v>
          </cell>
        </row>
        <row r="663">
          <cell r="A663" t="str">
            <v>BI_AMS80</v>
          </cell>
          <cell r="B663" t="str">
            <v>AMS80</v>
          </cell>
          <cell r="C663" t="str">
            <v>BI_AMS80 - System - High Voltage Fuse Upgrades</v>
          </cell>
          <cell r="D663" t="str">
            <v>ER_2215</v>
          </cell>
          <cell r="E663" t="str">
            <v>2215</v>
          </cell>
          <cell r="F663" t="str">
            <v>ER_2215 - Substation Asset Mgmt Capital Maintenance</v>
          </cell>
          <cell r="G663" t="str">
            <v>Substation - Station Rebuilds Program</v>
          </cell>
          <cell r="H663" t="str">
            <v>T&amp;D Engineering</v>
          </cell>
          <cell r="I663" t="str">
            <v>Asset Condition</v>
          </cell>
        </row>
        <row r="664">
          <cell r="A664" t="str">
            <v>BI_AMS81</v>
          </cell>
          <cell r="B664" t="str">
            <v>AMS81</v>
          </cell>
          <cell r="C664" t="str">
            <v>BI_AMS81 - System - Surge Protection Replace / Install</v>
          </cell>
          <cell r="D664" t="str">
            <v>ER_2215</v>
          </cell>
          <cell r="E664" t="str">
            <v>2215</v>
          </cell>
          <cell r="F664" t="str">
            <v>ER_2215 - Substation Asset Mgmt Capital Maintenance</v>
          </cell>
          <cell r="G664" t="str">
            <v>Substation - Station Rebuilds Program</v>
          </cell>
          <cell r="H664" t="str">
            <v>T&amp;D Engineering</v>
          </cell>
          <cell r="I664" t="str">
            <v>Asset Condition</v>
          </cell>
        </row>
        <row r="665">
          <cell r="A665" t="str">
            <v>BI_AMS82</v>
          </cell>
          <cell r="B665" t="str">
            <v>AMS82</v>
          </cell>
          <cell r="C665" t="str">
            <v>BI_AMS82 - System - Crushed Rock &amp; Fence Restoration - AM</v>
          </cell>
          <cell r="D665" t="str">
            <v>ER_2215</v>
          </cell>
          <cell r="E665" t="str">
            <v>2215</v>
          </cell>
          <cell r="F665" t="str">
            <v>ER_2215 - Substation Asset Mgmt Capital Maintenance</v>
          </cell>
          <cell r="G665" t="str">
            <v>Substation - Station Rebuilds Program</v>
          </cell>
          <cell r="H665" t="str">
            <v>T&amp;D Engineering</v>
          </cell>
          <cell r="I665" t="str">
            <v>Asset Condition</v>
          </cell>
        </row>
        <row r="666">
          <cell r="A666" t="str">
            <v>BI_AMS83</v>
          </cell>
          <cell r="B666" t="str">
            <v>AMS83</v>
          </cell>
          <cell r="C666" t="str">
            <v>BI_AMS83 - System - Low Voltage Breaker Replace - AM</v>
          </cell>
          <cell r="D666" t="str">
            <v>ER_2215</v>
          </cell>
          <cell r="E666" t="str">
            <v>2215</v>
          </cell>
          <cell r="F666" t="str">
            <v>ER_2215 - Substation Asset Mgmt Capital Maintenance</v>
          </cell>
          <cell r="G666" t="str">
            <v>Substation - Station Rebuilds Program</v>
          </cell>
          <cell r="H666" t="str">
            <v>T&amp;D Engineering</v>
          </cell>
          <cell r="I666" t="str">
            <v>Asset Condition</v>
          </cell>
        </row>
        <row r="667">
          <cell r="A667" t="str">
            <v>BI_AMS84</v>
          </cell>
          <cell r="B667" t="str">
            <v>AMS84</v>
          </cell>
          <cell r="C667" t="str">
            <v>BI_AMS84 - System - Circuit Switcher Replace - AM</v>
          </cell>
          <cell r="D667" t="str">
            <v>ER_2215</v>
          </cell>
          <cell r="E667" t="str">
            <v>2215</v>
          </cell>
          <cell r="F667" t="str">
            <v>ER_2215 - Substation Asset Mgmt Capital Maintenance</v>
          </cell>
          <cell r="G667" t="str">
            <v>Substation - Station Rebuilds Program</v>
          </cell>
          <cell r="H667" t="str">
            <v>T&amp;D Engineering</v>
          </cell>
          <cell r="I667" t="str">
            <v>Asset Condition</v>
          </cell>
        </row>
        <row r="668">
          <cell r="A668" t="str">
            <v>BI_AMS85</v>
          </cell>
          <cell r="B668" t="str">
            <v>AMS85</v>
          </cell>
          <cell r="C668" t="str">
            <v>BI_AMS85 - System - Air Switches Replace / Install</v>
          </cell>
          <cell r="D668" t="str">
            <v>ER_2215</v>
          </cell>
          <cell r="E668" t="str">
            <v>2215</v>
          </cell>
          <cell r="F668" t="str">
            <v>ER_2215 - Substation Asset Mgmt Capital Maintenance</v>
          </cell>
          <cell r="G668" t="str">
            <v>Substation - Station Rebuilds Program</v>
          </cell>
          <cell r="H668" t="str">
            <v>T&amp;D Engineering</v>
          </cell>
          <cell r="I668" t="str">
            <v>Asset Condition</v>
          </cell>
        </row>
        <row r="669">
          <cell r="A669" t="str">
            <v>BI_AMS90</v>
          </cell>
          <cell r="B669" t="str">
            <v>AMS90</v>
          </cell>
          <cell r="C669" t="str">
            <v>BI_AMS90 - Deary - Rebuild Wood Sub, Add Capacity</v>
          </cell>
          <cell r="D669" t="str">
            <v>ER_2204</v>
          </cell>
          <cell r="E669" t="str">
            <v>2204</v>
          </cell>
          <cell r="F669" t="str">
            <v>ER_2204 - Substation Rebuilds</v>
          </cell>
          <cell r="G669" t="str">
            <v>Substation - Station Rebuilds Program</v>
          </cell>
          <cell r="H669" t="str">
            <v>T&amp;D Engineering</v>
          </cell>
          <cell r="I669" t="str">
            <v>Asset Condition</v>
          </cell>
        </row>
        <row r="670">
          <cell r="A670" t="str">
            <v>BI_AMS91</v>
          </cell>
          <cell r="B670" t="str">
            <v>AMS91</v>
          </cell>
          <cell r="C670" t="str">
            <v>BI_AMS91 - Craigmont Sub - Wood Sub Rebuild</v>
          </cell>
          <cell r="D670" t="str">
            <v>ER_2204</v>
          </cell>
          <cell r="E670" t="str">
            <v>2204</v>
          </cell>
          <cell r="F670" t="str">
            <v>ER_2204 - Substation Rebuilds</v>
          </cell>
          <cell r="G670" t="str">
            <v>Substation - Station Rebuilds Program</v>
          </cell>
          <cell r="H670" t="str">
            <v>T&amp;D Engineering</v>
          </cell>
          <cell r="I670" t="str">
            <v>Asset Condition</v>
          </cell>
        </row>
        <row r="671">
          <cell r="A671" t="str">
            <v>BI_AMS92</v>
          </cell>
          <cell r="B671" t="str">
            <v>AMS92</v>
          </cell>
          <cell r="C671" t="str">
            <v>BI_AMS92 - System - Capacitor Bank Replace - AM</v>
          </cell>
          <cell r="D671" t="str">
            <v>ER_2215</v>
          </cell>
          <cell r="E671" t="str">
            <v>2215</v>
          </cell>
          <cell r="F671" t="str">
            <v>ER_2215 - Substation Asset Mgmt Capital Maintenance</v>
          </cell>
          <cell r="G671" t="str">
            <v>Substation - Station Rebuilds Program</v>
          </cell>
          <cell r="H671" t="str">
            <v>T&amp;D Engineering</v>
          </cell>
          <cell r="I671" t="str">
            <v>Asset Condition</v>
          </cell>
        </row>
        <row r="672">
          <cell r="A672" t="str">
            <v>BI_AMT01</v>
          </cell>
          <cell r="B672" t="str">
            <v>AMT01</v>
          </cell>
          <cell r="C672" t="str">
            <v>BI_AMT01 - Chewelah Substation New XFMR Integration</v>
          </cell>
          <cell r="D672" t="str">
            <v>ER_2336</v>
          </cell>
          <cell r="E672" t="str">
            <v>2336</v>
          </cell>
          <cell r="F672" t="str">
            <v>ER_2336 - System - Replace Dist Power Xfmrs</v>
          </cell>
          <cell r="G672" t="str">
            <v>Substation - New Distribution Station Capacity Program</v>
          </cell>
          <cell r="H672" t="str">
            <v>T&amp;D Engineering</v>
          </cell>
          <cell r="I672" t="str">
            <v>Performance &amp; Capacity</v>
          </cell>
        </row>
        <row r="673">
          <cell r="A673" t="str">
            <v>BI_AMT07</v>
          </cell>
          <cell r="B673" t="str">
            <v>AMT07</v>
          </cell>
          <cell r="C673" t="str">
            <v>BI_AMT07 - RAM-RAT1 115kV: Install A-467 (Distr Component)</v>
          </cell>
          <cell r="D673" t="str">
            <v>ER_2254</v>
          </cell>
          <cell r="E673" t="str">
            <v>2254</v>
          </cell>
          <cell r="F673" t="str">
            <v>ER_2254 - System 115kV Air Switch Upgrade</v>
          </cell>
          <cell r="G673" t="str">
            <v>Transmission - Minor Rebuild</v>
          </cell>
          <cell r="H673" t="str">
            <v>T&amp;D Engineering</v>
          </cell>
          <cell r="I673" t="str">
            <v>Asset Condition</v>
          </cell>
        </row>
        <row r="674">
          <cell r="A674" t="str">
            <v>BI_AMT08</v>
          </cell>
          <cell r="B674" t="str">
            <v>AMT08</v>
          </cell>
          <cell r="C674" t="str">
            <v>BI_AMT08 - Asset Mgmt Transmission Wood Sub Rebuild</v>
          </cell>
          <cell r="D674" t="str">
            <v>ER_2204</v>
          </cell>
          <cell r="E674" t="str">
            <v>2204</v>
          </cell>
          <cell r="F674" t="str">
            <v>ER_2204 - Substation Rebuilds</v>
          </cell>
          <cell r="G674" t="str">
            <v>Substation - Station Rebuilds Program</v>
          </cell>
          <cell r="H674" t="str">
            <v>T&amp;D Engineering</v>
          </cell>
          <cell r="I674" t="str">
            <v>Asset Condition</v>
          </cell>
        </row>
        <row r="675">
          <cell r="A675" t="str">
            <v>BI_AMT10</v>
          </cell>
          <cell r="B675" t="str">
            <v>AMT10</v>
          </cell>
          <cell r="C675" t="str">
            <v>BI_AMT10 - Asset Mgmt Transmission Switch Upgrade</v>
          </cell>
          <cell r="D675" t="str">
            <v>ER_2254</v>
          </cell>
          <cell r="E675" t="str">
            <v>2254</v>
          </cell>
          <cell r="F675" t="str">
            <v>ER_2254 - System 115kV Air Switch Upgrade</v>
          </cell>
          <cell r="G675" t="str">
            <v>Transmission - Minor Rebuild</v>
          </cell>
          <cell r="H675" t="str">
            <v>T&amp;D Engineering</v>
          </cell>
          <cell r="I675" t="str">
            <v>Asset Condition</v>
          </cell>
        </row>
        <row r="676">
          <cell r="A676" t="str">
            <v>BI_AMT12</v>
          </cell>
          <cell r="B676" t="str">
            <v>AMT12</v>
          </cell>
          <cell r="C676" t="str">
            <v>BI_AMT12 - Asset Mgmt Trans Minor Rebuilds WA</v>
          </cell>
          <cell r="D676" t="str">
            <v>ER_2057</v>
          </cell>
          <cell r="E676" t="str">
            <v>2057</v>
          </cell>
          <cell r="F676" t="str">
            <v>ER_2057 - Transmission Minor Rebuild</v>
          </cell>
          <cell r="G676" t="str">
            <v>Transmission - Minor Rebuild</v>
          </cell>
          <cell r="H676" t="str">
            <v>T&amp;D Engineering</v>
          </cell>
          <cell r="I676" t="str">
            <v>Asset Condition</v>
          </cell>
        </row>
        <row r="677">
          <cell r="A677" t="str">
            <v>BI_AMT13</v>
          </cell>
          <cell r="B677" t="str">
            <v>AMT13</v>
          </cell>
          <cell r="C677" t="str">
            <v>BI_AMT13 - Asset Mgmt Trans Minor Rebuilds ID</v>
          </cell>
          <cell r="D677" t="str">
            <v>ER_2057</v>
          </cell>
          <cell r="E677" t="str">
            <v>2057</v>
          </cell>
          <cell r="F677" t="str">
            <v>ER_2057 - Transmission Minor Rebuild</v>
          </cell>
          <cell r="G677" t="str">
            <v>Transmission - Minor Rebuild</v>
          </cell>
          <cell r="H677" t="str">
            <v>T&amp;D Engineering</v>
          </cell>
          <cell r="I677" t="str">
            <v>Asset Condition</v>
          </cell>
        </row>
        <row r="678">
          <cell r="A678" t="str">
            <v>BI_AMT23</v>
          </cell>
          <cell r="B678" t="str">
            <v>AMT23</v>
          </cell>
          <cell r="C678" t="str">
            <v>BI_AMT23 - Asset Mgmt Transmission Plummer</v>
          </cell>
          <cell r="D678" t="str">
            <v>ER_2436</v>
          </cell>
          <cell r="E678" t="str">
            <v>2436</v>
          </cell>
          <cell r="F678" t="str">
            <v>ER_2436 - Plummer Sub Rebuild</v>
          </cell>
          <cell r="G678" t="str">
            <v>Regular Capital - Pre Business Case</v>
          </cell>
          <cell r="H678" t="str">
            <v>No Function</v>
          </cell>
          <cell r="I678" t="str">
            <v>No Driver</v>
          </cell>
        </row>
        <row r="679">
          <cell r="A679" t="str">
            <v>BI_AMT24</v>
          </cell>
          <cell r="B679" t="str">
            <v>AMT24</v>
          </cell>
          <cell r="C679" t="str">
            <v>BI_AMT24 - Plummer Sub Asset Management Transmission</v>
          </cell>
          <cell r="D679" t="str">
            <v>ER_2302</v>
          </cell>
          <cell r="E679" t="str">
            <v>2302</v>
          </cell>
          <cell r="F679" t="str">
            <v>ER_2302 - Plummer-Increase Capacity/Rebuild</v>
          </cell>
          <cell r="G679" t="str">
            <v>Regular Capital - Pre Business Case</v>
          </cell>
          <cell r="H679" t="str">
            <v>No Function</v>
          </cell>
          <cell r="I679" t="str">
            <v>No Driver</v>
          </cell>
        </row>
        <row r="680">
          <cell r="A680" t="str">
            <v>BI_AMT81</v>
          </cell>
          <cell r="B680" t="str">
            <v>AMT81</v>
          </cell>
          <cell r="C680" t="str">
            <v>BI_AMT81 - Xsmn Asset Management</v>
          </cell>
          <cell r="D680" t="str">
            <v>ER_2423</v>
          </cell>
          <cell r="E680" t="str">
            <v>2423</v>
          </cell>
          <cell r="F680" t="str">
            <v>ER_2423 - System Transmission:Rebuild Condition</v>
          </cell>
          <cell r="G680" t="str">
            <v>Transmission Major Rebuild - Asset Condition</v>
          </cell>
          <cell r="H680" t="str">
            <v>T&amp;D Engineering</v>
          </cell>
          <cell r="I680" t="str">
            <v>Asset Condition</v>
          </cell>
        </row>
        <row r="681">
          <cell r="A681" t="str">
            <v>BI_AN511</v>
          </cell>
          <cell r="B681" t="str">
            <v>AN511</v>
          </cell>
          <cell r="C681" t="str">
            <v>BI_AN511 - Relocate Gas Dist Piping Hwy 95 Ponderay</v>
          </cell>
          <cell r="D681" t="str">
            <v>ER_3226</v>
          </cell>
          <cell r="E681" t="str">
            <v>3226</v>
          </cell>
          <cell r="F681" t="str">
            <v>ER_3226 - Relocate Gas Dist Piping Hwy 95 Ponderay</v>
          </cell>
          <cell r="G681" t="str">
            <v>Regular Capital - Pre Business Case</v>
          </cell>
          <cell r="H681" t="str">
            <v>No Function</v>
          </cell>
          <cell r="I681" t="str">
            <v>No Driver</v>
          </cell>
        </row>
        <row r="682">
          <cell r="A682" t="str">
            <v>BI_AN629</v>
          </cell>
          <cell r="B682" t="str">
            <v>AN629</v>
          </cell>
          <cell r="C682" t="str">
            <v>BI_AN629 - Install Dover Gate Station</v>
          </cell>
          <cell r="D682" t="str">
            <v>ER_3225</v>
          </cell>
          <cell r="E682" t="str">
            <v>3225</v>
          </cell>
          <cell r="F682" t="str">
            <v>ER_3225 - Install Dover Gate Station</v>
          </cell>
          <cell r="G682" t="str">
            <v>Regular Capital - Pre Business Case</v>
          </cell>
          <cell r="H682" t="str">
            <v>No Function</v>
          </cell>
          <cell r="I682" t="str">
            <v>No Driver</v>
          </cell>
        </row>
        <row r="683">
          <cell r="A683" t="str">
            <v>BI_AS003</v>
          </cell>
          <cell r="B683" t="str">
            <v>AS003</v>
          </cell>
          <cell r="C683" t="str">
            <v>BI_AS003 - Clark Fork 711 (Split FDR)</v>
          </cell>
          <cell r="D683" t="str">
            <v>ER_2414</v>
          </cell>
          <cell r="E683" t="str">
            <v>2414</v>
          </cell>
          <cell r="F683" t="str">
            <v>ER_2414 - Sys-Dist Reliability-Improve Worst Fdrs</v>
          </cell>
          <cell r="G683" t="str">
            <v>Distribution System Enhancements</v>
          </cell>
          <cell r="H683" t="str">
            <v>T&amp;D Engineering</v>
          </cell>
          <cell r="I683" t="str">
            <v>Performance &amp; Capacity</v>
          </cell>
        </row>
        <row r="684">
          <cell r="A684" t="str">
            <v>BI_AS201</v>
          </cell>
          <cell r="B684" t="str">
            <v>AS201</v>
          </cell>
          <cell r="C684" t="str">
            <v>BI_AS201 - Oldtown 115 Sub- Construct</v>
          </cell>
          <cell r="D684" t="str">
            <v>ER_2213</v>
          </cell>
          <cell r="E684" t="str">
            <v>2213</v>
          </cell>
          <cell r="F684" t="str">
            <v>ER_2213 - Oldtown Substation Construction</v>
          </cell>
          <cell r="G684" t="str">
            <v>Regular Capital - Pre Business Case</v>
          </cell>
          <cell r="H684" t="str">
            <v>No Function</v>
          </cell>
          <cell r="I684" t="str">
            <v>No Driver</v>
          </cell>
        </row>
        <row r="685">
          <cell r="A685" t="str">
            <v>BI_AS202</v>
          </cell>
          <cell r="B685" t="str">
            <v>AS202</v>
          </cell>
          <cell r="C685" t="str">
            <v>BI_AS202 - Noxon 230 kV Substation - Rebuild</v>
          </cell>
          <cell r="D685" t="str">
            <v>ER_2532</v>
          </cell>
          <cell r="E685" t="str">
            <v>2532</v>
          </cell>
          <cell r="F685" t="str">
            <v>ER_2532 - Noxon 230 kV Substation - Rebuild</v>
          </cell>
          <cell r="G685" t="str">
            <v>Noxon Switchyard 230kV Breaker Replacement</v>
          </cell>
          <cell r="H685" t="str">
            <v>T&amp;D Engineering</v>
          </cell>
          <cell r="I685" t="str">
            <v>Mandatory &amp; Compliance</v>
          </cell>
        </row>
        <row r="686">
          <cell r="A686" t="str">
            <v>BI_AS203</v>
          </cell>
          <cell r="B686" t="str">
            <v>AS203</v>
          </cell>
          <cell r="C686" t="str">
            <v>BI_AS203 - Bronx 115 kV - Rebuild Substation</v>
          </cell>
          <cell r="D686" t="str">
            <v>ER_2204</v>
          </cell>
          <cell r="E686" t="str">
            <v>2204</v>
          </cell>
          <cell r="F686" t="str">
            <v>ER_2204 - Substation Rebuilds</v>
          </cell>
          <cell r="G686" t="str">
            <v>Substation - Station Rebuilds Program</v>
          </cell>
          <cell r="H686" t="str">
            <v>T&amp;D Engineering</v>
          </cell>
          <cell r="I686" t="str">
            <v>Asset Condition</v>
          </cell>
        </row>
        <row r="687">
          <cell r="A687" t="str">
            <v>BI_AS209</v>
          </cell>
          <cell r="B687" t="str">
            <v>AS209</v>
          </cell>
          <cell r="C687" t="str">
            <v>BI_AS209 - Oldtown 115 Sub: Purchase Property</v>
          </cell>
          <cell r="D687" t="str">
            <v>ER_2213</v>
          </cell>
          <cell r="E687" t="str">
            <v>2213</v>
          </cell>
          <cell r="F687" t="str">
            <v>ER_2213 - Oldtown Substation Construction</v>
          </cell>
          <cell r="G687" t="str">
            <v>Regular Capital - Pre Business Case</v>
          </cell>
          <cell r="H687" t="str">
            <v>No Function</v>
          </cell>
          <cell r="I687" t="str">
            <v>No Driver</v>
          </cell>
        </row>
        <row r="688">
          <cell r="A688" t="str">
            <v>BI_AS210</v>
          </cell>
          <cell r="B688" t="str">
            <v>AS210</v>
          </cell>
          <cell r="C688" t="str">
            <v>BI_AS210 - Priest River - Temp Cap Increase</v>
          </cell>
          <cell r="D688" t="str">
            <v>ER_2213</v>
          </cell>
          <cell r="E688" t="str">
            <v>2213</v>
          </cell>
          <cell r="F688" t="str">
            <v>ER_2213 - Oldtown Substation Construction</v>
          </cell>
          <cell r="G688" t="str">
            <v>Regular Capital - Pre Business Case</v>
          </cell>
          <cell r="H688" t="str">
            <v>No Function</v>
          </cell>
          <cell r="I688" t="str">
            <v>No Driver</v>
          </cell>
        </row>
        <row r="689">
          <cell r="A689" t="str">
            <v>BI_AS300</v>
          </cell>
          <cell r="B689" t="str">
            <v>AS300</v>
          </cell>
          <cell r="C689" t="str">
            <v>BI_AS300 - Sandpoint 115 Kv Sub - Replace Feeder Breakers</v>
          </cell>
          <cell r="D689" t="str">
            <v>ER_2223</v>
          </cell>
          <cell r="E689" t="str">
            <v>2223</v>
          </cell>
          <cell r="F689" t="str">
            <v>ER_2223 - Sandpoint - Replace Breakers</v>
          </cell>
          <cell r="G689" t="str">
            <v>Regular Capital - Pre Business Case</v>
          </cell>
          <cell r="H689" t="str">
            <v>No Function</v>
          </cell>
          <cell r="I689" t="str">
            <v>No Driver</v>
          </cell>
        </row>
        <row r="690">
          <cell r="A690" t="str">
            <v>BI_AS301</v>
          </cell>
          <cell r="B690" t="str">
            <v>AS301</v>
          </cell>
          <cell r="C690" t="str">
            <v>BI_AS301 - Noxon 230 kV Switchyard - Lancaster Integration</v>
          </cell>
          <cell r="D690" t="str">
            <v>ER_7050</v>
          </cell>
          <cell r="E690" t="str">
            <v>7050</v>
          </cell>
          <cell r="F690" t="str">
            <v>ER_7050 - Productivity Initiative</v>
          </cell>
          <cell r="G690" t="str">
            <v>Productivity</v>
          </cell>
          <cell r="H690" t="str">
            <v>Productivity Function</v>
          </cell>
          <cell r="I690" t="str">
            <v>No Driver</v>
          </cell>
        </row>
        <row r="691">
          <cell r="A691" t="str">
            <v>BI_AS302</v>
          </cell>
          <cell r="B691" t="str">
            <v>AS302</v>
          </cell>
          <cell r="C691" t="str">
            <v>BI_AS302 - Sagle 115kV-Upgrade Stn Integration Sdpt Grid Mod</v>
          </cell>
          <cell r="D691" t="str">
            <v>ER_2570</v>
          </cell>
          <cell r="E691" t="str">
            <v>2570</v>
          </cell>
          <cell r="F691" t="str">
            <v>ER_2570 - Sandpoint Grid Modernization Project</v>
          </cell>
          <cell r="G691" t="str">
            <v>Distribution Grid Modernization</v>
          </cell>
          <cell r="H691" t="str">
            <v>T&amp;D Operations</v>
          </cell>
          <cell r="I691" t="str">
            <v>Asset Condition</v>
          </cell>
        </row>
        <row r="692">
          <cell r="A692" t="str">
            <v>BI_AS303</v>
          </cell>
          <cell r="B692" t="str">
            <v>AS303</v>
          </cell>
          <cell r="C692" t="str">
            <v>BI_AS303 - Sdpt 115kV-Upgrade Stn Integration Sdpt Grid Mod</v>
          </cell>
          <cell r="D692" t="str">
            <v>ER_2570</v>
          </cell>
          <cell r="E692" t="str">
            <v>2570</v>
          </cell>
          <cell r="F692" t="str">
            <v>ER_2570 - Sandpoint Grid Modernization Project</v>
          </cell>
          <cell r="G692" t="str">
            <v>Distribution Grid Modernization</v>
          </cell>
          <cell r="H692" t="str">
            <v>T&amp;D Operations</v>
          </cell>
          <cell r="I692" t="str">
            <v>Asset Condition</v>
          </cell>
        </row>
        <row r="693">
          <cell r="A693" t="str">
            <v>BI_AS304</v>
          </cell>
          <cell r="B693" t="str">
            <v>AS304</v>
          </cell>
          <cell r="C693" t="str">
            <v>BI_AS304 - Oden 115kV-Upgrade Stn Integration Sdpt Grid Mod</v>
          </cell>
          <cell r="D693" t="str">
            <v>ER_2570</v>
          </cell>
          <cell r="E693" t="str">
            <v>2570</v>
          </cell>
          <cell r="F693" t="str">
            <v>ER_2570 - Sandpoint Grid Modernization Project</v>
          </cell>
          <cell r="G693" t="str">
            <v>Distribution Grid Modernization</v>
          </cell>
          <cell r="H693" t="str">
            <v>T&amp;D Operations</v>
          </cell>
          <cell r="I693" t="str">
            <v>Asset Condition</v>
          </cell>
        </row>
        <row r="694">
          <cell r="A694" t="str">
            <v>BI_AS305</v>
          </cell>
          <cell r="B694" t="str">
            <v>AS305</v>
          </cell>
          <cell r="C694" t="str">
            <v>BI_AS305 - Noxon Construction Sub - Minor Rebuild</v>
          </cell>
          <cell r="D694" t="str">
            <v>ER_2572</v>
          </cell>
          <cell r="E694" t="str">
            <v>2572</v>
          </cell>
          <cell r="F694" t="str">
            <v>ER_2572 - Noxon Construction Sub - Minor Rebuild</v>
          </cell>
          <cell r="G694" t="str">
            <v>Substation - Station Rebuilds Program</v>
          </cell>
          <cell r="H694" t="str">
            <v>T&amp;D Engineering</v>
          </cell>
          <cell r="I694" t="str">
            <v>Asset Condition</v>
          </cell>
        </row>
        <row r="695">
          <cell r="A695" t="str">
            <v>BI_AS376</v>
          </cell>
          <cell r="B695" t="str">
            <v>AS376</v>
          </cell>
          <cell r="C695" t="str">
            <v>BI_AS376 - Cabinet 115 Sub - Inc Xfmr Capacity</v>
          </cell>
          <cell r="D695" t="str">
            <v>ER_2256</v>
          </cell>
          <cell r="E695" t="str">
            <v>2256</v>
          </cell>
          <cell r="F695" t="str">
            <v>ER_2256 - Cab-Increase Xfmr Capacity</v>
          </cell>
          <cell r="G695" t="str">
            <v>Regular Capital - Pre Business Case</v>
          </cell>
          <cell r="H695" t="str">
            <v>No Function</v>
          </cell>
          <cell r="I695" t="str">
            <v>No Driver</v>
          </cell>
        </row>
        <row r="696">
          <cell r="A696" t="str">
            <v>BI_AS401</v>
          </cell>
          <cell r="B696" t="str">
            <v>AS401</v>
          </cell>
          <cell r="C696" t="str">
            <v>BI_AS401 - Cabinet 230 Sw Yd - Rplc Bud Pts</v>
          </cell>
          <cell r="D696" t="str">
            <v>ER_2238</v>
          </cell>
          <cell r="E696" t="str">
            <v>2238</v>
          </cell>
          <cell r="F696" t="str">
            <v>ER_2238 - Cabinet 230kV Switch Yard</v>
          </cell>
          <cell r="G696" t="str">
            <v>Regular Capital - Pre Business Case</v>
          </cell>
          <cell r="H696" t="str">
            <v>No Function</v>
          </cell>
          <cell r="I696" t="str">
            <v>No Driver</v>
          </cell>
        </row>
        <row r="697">
          <cell r="A697" t="str">
            <v>BI_AS402</v>
          </cell>
          <cell r="B697" t="str">
            <v>AS402</v>
          </cell>
          <cell r="C697" t="str">
            <v>BI_AS402 - Newport 115 Kv Sub - Retire &amp; Salvage</v>
          </cell>
          <cell r="D697" t="str">
            <v>ER_2213</v>
          </cell>
          <cell r="E697" t="str">
            <v>2213</v>
          </cell>
          <cell r="F697" t="str">
            <v>ER_2213 - Oldtown Substation Construction</v>
          </cell>
          <cell r="G697" t="str">
            <v>Regular Capital - Pre Business Case</v>
          </cell>
          <cell r="H697" t="str">
            <v>No Function</v>
          </cell>
          <cell r="I697" t="str">
            <v>No Driver</v>
          </cell>
        </row>
        <row r="698">
          <cell r="A698" t="str">
            <v>BI_AS403</v>
          </cell>
          <cell r="B698" t="str">
            <v>AS403</v>
          </cell>
          <cell r="C698" t="str">
            <v>BI_AS403 - Sagle 115 Sub - Construct New Sub</v>
          </cell>
          <cell r="D698" t="str">
            <v>ER_2239</v>
          </cell>
          <cell r="E698" t="str">
            <v>2239</v>
          </cell>
          <cell r="F698" t="str">
            <v>ER_2239 - Sagle 115 Sub</v>
          </cell>
          <cell r="G698" t="str">
            <v>Regular Capital - Pre Business Case</v>
          </cell>
          <cell r="H698" t="str">
            <v>No Function</v>
          </cell>
          <cell r="I698" t="str">
            <v>No Driver</v>
          </cell>
        </row>
        <row r="699">
          <cell r="A699" t="str">
            <v>BI_AS500</v>
          </cell>
          <cell r="B699" t="str">
            <v>AS500</v>
          </cell>
          <cell r="C699" t="str">
            <v>BI_AS500 - Sandpoint 115 Sub- Add Xfmr #4</v>
          </cell>
          <cell r="D699" t="str">
            <v>ER_2330</v>
          </cell>
          <cell r="E699" t="str">
            <v>2330</v>
          </cell>
          <cell r="F699" t="str">
            <v>ER_2330 - Sandpoint 115 Sub- Add Xfmr #4</v>
          </cell>
          <cell r="G699" t="str">
            <v>Regular Capital - Pre Business Case</v>
          </cell>
          <cell r="H699" t="str">
            <v>No Function</v>
          </cell>
          <cell r="I699" t="str">
            <v>No Driver</v>
          </cell>
        </row>
        <row r="700">
          <cell r="A700" t="str">
            <v>BI_AS501</v>
          </cell>
          <cell r="B700" t="str">
            <v>AS501</v>
          </cell>
          <cell r="C700" t="str">
            <v>BI_AS501 - Lakeview - Replace Timbers</v>
          </cell>
          <cell r="D700" t="str">
            <v>ER_2204</v>
          </cell>
          <cell r="E700" t="str">
            <v>2204</v>
          </cell>
          <cell r="F700" t="str">
            <v>ER_2204 - Substation Rebuilds</v>
          </cell>
          <cell r="G700" t="str">
            <v>Substation - Station Rebuilds Program</v>
          </cell>
          <cell r="H700" t="str">
            <v>T&amp;D Engineering</v>
          </cell>
          <cell r="I700" t="str">
            <v>Asset Condition</v>
          </cell>
        </row>
        <row r="701">
          <cell r="A701" t="str">
            <v>BI_AS600</v>
          </cell>
          <cell r="B701" t="str">
            <v>AS600</v>
          </cell>
          <cell r="C701" t="str">
            <v>BI_AS600 - Priest River ? Minor Rebuild - 20 kV Yard</v>
          </cell>
          <cell r="D701" t="str">
            <v>ER_2204</v>
          </cell>
          <cell r="E701" t="str">
            <v>2204</v>
          </cell>
          <cell r="F701" t="str">
            <v>ER_2204 - Substation Rebuilds</v>
          </cell>
          <cell r="G701" t="str">
            <v>Substation - Station Rebuilds Program</v>
          </cell>
          <cell r="H701" t="str">
            <v>T&amp;D Engineering</v>
          </cell>
          <cell r="I701" t="str">
            <v>Asset Condition</v>
          </cell>
        </row>
        <row r="702">
          <cell r="A702" t="str">
            <v>BI_AS755</v>
          </cell>
          <cell r="B702" t="str">
            <v>AS755</v>
          </cell>
          <cell r="C702" t="str">
            <v>BI_AS755 - Sandpoint 115-13kV Sub-LTC Control Upgrade</v>
          </cell>
          <cell r="D702" t="str">
            <v>ER_2424</v>
          </cell>
          <cell r="E702" t="str">
            <v>2424</v>
          </cell>
          <cell r="F702" t="str">
            <v>ER_2424 - Sandpoint 115kV:LTC Control Upgrade</v>
          </cell>
          <cell r="G702" t="str">
            <v>Regular Capital - Pre Business Case</v>
          </cell>
          <cell r="H702" t="str">
            <v>No Function</v>
          </cell>
          <cell r="I702" t="str">
            <v>No Driver</v>
          </cell>
        </row>
        <row r="703">
          <cell r="A703" t="str">
            <v>BI_AS900</v>
          </cell>
          <cell r="B703" t="str">
            <v>AS900</v>
          </cell>
          <cell r="C703" t="str">
            <v>BI_AS900 - Cabinet Gorge PRC-002 (Substation Integration)</v>
          </cell>
          <cell r="D703" t="str">
            <v>ER_2608</v>
          </cell>
          <cell r="E703" t="str">
            <v>2608</v>
          </cell>
          <cell r="F703" t="str">
            <v>ER_2608 - Protection System Upgrades for PRC-002</v>
          </cell>
          <cell r="G703" t="str">
            <v>Protection System Upgrade for PRC-002</v>
          </cell>
          <cell r="H703" t="str">
            <v>T&amp;D Engineering</v>
          </cell>
          <cell r="I703" t="str">
            <v>Mandatory &amp; Compliance</v>
          </cell>
        </row>
        <row r="704">
          <cell r="A704" t="str">
            <v>BI_AS946</v>
          </cell>
          <cell r="B704" t="str">
            <v>AS946</v>
          </cell>
          <cell r="C704" t="str">
            <v>BI_AS946 - Oden 115 Sub: Split Fdr &amp; Scada Fdr</v>
          </cell>
          <cell r="D704" t="str">
            <v>ER_2291</v>
          </cell>
          <cell r="E704" t="str">
            <v>2291</v>
          </cell>
          <cell r="F704" t="str">
            <v>ER_2291 - Oden-Split Feeder/SCADA</v>
          </cell>
          <cell r="G704" t="str">
            <v>Regular Capital - Pre Business Case</v>
          </cell>
          <cell r="H704" t="str">
            <v>No Function</v>
          </cell>
          <cell r="I704" t="str">
            <v>No Driver</v>
          </cell>
        </row>
        <row r="705">
          <cell r="A705" t="str">
            <v>BI_AS965</v>
          </cell>
          <cell r="B705" t="str">
            <v>AS965</v>
          </cell>
          <cell r="C705" t="str">
            <v>BI_AS965 - Pine St sub - r&amp;s</v>
          </cell>
          <cell r="D705" t="str">
            <v>ER_2313</v>
          </cell>
          <cell r="E705" t="str">
            <v>2313</v>
          </cell>
          <cell r="F705" t="str">
            <v>ER_2313 - Pine Street 2.5 Sub - Convert to 21 Sub</v>
          </cell>
          <cell r="G705" t="str">
            <v>Regular Capital - Pre Business Case</v>
          </cell>
          <cell r="H705" t="str">
            <v>No Function</v>
          </cell>
          <cell r="I705" t="str">
            <v>No Driver</v>
          </cell>
        </row>
        <row r="706">
          <cell r="A706" t="str">
            <v>BI_AT001</v>
          </cell>
          <cell r="B706" t="str">
            <v>AT001</v>
          </cell>
          <cell r="C706" t="str">
            <v>BI_AT001 - Hwy 95 Bypass Sandpoint</v>
          </cell>
          <cell r="D706" t="str">
            <v>ER_2070</v>
          </cell>
          <cell r="E706" t="str">
            <v>2070</v>
          </cell>
          <cell r="F706" t="str">
            <v>ER_2070 - Trans/Dist/Sub Reimbursable Projects</v>
          </cell>
          <cell r="G706" t="str">
            <v>T&amp;D Reimbursable</v>
          </cell>
          <cell r="H706" t="str">
            <v>T&amp;D Engineering</v>
          </cell>
          <cell r="I706" t="str">
            <v>Customer Requested</v>
          </cell>
        </row>
        <row r="707">
          <cell r="A707" t="str">
            <v>BI_AT100</v>
          </cell>
          <cell r="B707" t="str">
            <v>AT100</v>
          </cell>
          <cell r="C707" t="str">
            <v>BI_AT100 - Integrate 115 kV lines at Bronx Sub</v>
          </cell>
          <cell r="D707" t="str">
            <v>ER_2465</v>
          </cell>
          <cell r="E707" t="str">
            <v>2465</v>
          </cell>
          <cell r="F707" t="str">
            <v>ER_2465 - Bronx - 115-21kV</v>
          </cell>
          <cell r="G707" t="str">
            <v>Substation - Station Rebuilds Program</v>
          </cell>
          <cell r="H707" t="str">
            <v>T&amp;D Engineering</v>
          </cell>
          <cell r="I707" t="str">
            <v>Asset Condition</v>
          </cell>
        </row>
        <row r="708">
          <cell r="A708" t="str">
            <v>BI_AT200</v>
          </cell>
          <cell r="B708" t="str">
            <v>AT200</v>
          </cell>
          <cell r="C708" t="str">
            <v>BI_AT200 - Noxon - Hot Springs #2 230kV Reroute</v>
          </cell>
          <cell r="D708" t="str">
            <v>ER_2553</v>
          </cell>
          <cell r="E708" t="str">
            <v>2553</v>
          </cell>
          <cell r="F708" t="str">
            <v>ER_2553 - Noxon - Hot Springs #2 230kV Reroute</v>
          </cell>
          <cell r="G708" t="str">
            <v>Transmission - NOX-HOT #2 230kV Reroute</v>
          </cell>
          <cell r="H708" t="str">
            <v>T&amp;D Engineering</v>
          </cell>
          <cell r="I708" t="str">
            <v>No Driver</v>
          </cell>
        </row>
        <row r="709">
          <cell r="A709" t="str">
            <v>BI_AT201</v>
          </cell>
          <cell r="B709" t="str">
            <v>AT201</v>
          </cell>
          <cell r="C709" t="str">
            <v>BI_AT201 - Oldtown 115 Tap: Convert 60Kv to 115Kv</v>
          </cell>
          <cell r="D709" t="str">
            <v>ER_2213</v>
          </cell>
          <cell r="E709" t="str">
            <v>2213</v>
          </cell>
          <cell r="F709" t="str">
            <v>ER_2213 - Oldtown Substation Construction</v>
          </cell>
          <cell r="G709" t="str">
            <v>Regular Capital - Pre Business Case</v>
          </cell>
          <cell r="H709" t="str">
            <v>No Function</v>
          </cell>
          <cell r="I709" t="str">
            <v>No Driver</v>
          </cell>
        </row>
        <row r="710">
          <cell r="A710" t="str">
            <v>BI_AT202</v>
          </cell>
          <cell r="B710" t="str">
            <v>AT202</v>
          </cell>
          <cell r="C710" t="str">
            <v>BI_AT202 - Noxon-Pine Creek 230kV Transmission Line LiDAR</v>
          </cell>
          <cell r="D710" t="str">
            <v>ER_2560</v>
          </cell>
          <cell r="E710" t="str">
            <v>2560</v>
          </cell>
          <cell r="F710" t="str">
            <v>ER_2560 - Line Ratings Mitigation Project</v>
          </cell>
          <cell r="G710" t="str">
            <v>Transmission - NERC High Priority Mitigation</v>
          </cell>
          <cell r="H710" t="str">
            <v>T&amp;D Engineering</v>
          </cell>
          <cell r="I710" t="str">
            <v>Mandatory &amp; Compliance</v>
          </cell>
        </row>
        <row r="711">
          <cell r="A711" t="str">
            <v>BI_AT203</v>
          </cell>
          <cell r="B711" t="str">
            <v>AT203</v>
          </cell>
          <cell r="C711" t="str">
            <v>BI_AT203 - Cabinet-Noxon 230kV Transmission Line: LiDAR</v>
          </cell>
          <cell r="D711" t="str">
            <v>ER_2560</v>
          </cell>
          <cell r="E711" t="str">
            <v>2560</v>
          </cell>
          <cell r="F711" t="str">
            <v>ER_2560 - Line Ratings Mitigation Project</v>
          </cell>
          <cell r="G711" t="str">
            <v>Transmission - NERC High Priority Mitigation</v>
          </cell>
          <cell r="H711" t="str">
            <v>T&amp;D Engineering</v>
          </cell>
          <cell r="I711" t="str">
            <v>Mandatory &amp; Compliance</v>
          </cell>
        </row>
        <row r="712">
          <cell r="A712" t="str">
            <v>BI_AT300</v>
          </cell>
          <cell r="B712" t="str">
            <v>AT300</v>
          </cell>
          <cell r="C712" t="str">
            <v>BI_AT300 - Noxon 230 kV Stn Rebuild:Transmission Integration</v>
          </cell>
          <cell r="D712" t="str">
            <v>ER_2532</v>
          </cell>
          <cell r="E712" t="str">
            <v>2532</v>
          </cell>
          <cell r="F712" t="str">
            <v>ER_2532 - Noxon 230 kV Substation - Rebuild</v>
          </cell>
          <cell r="G712" t="str">
            <v>Noxon Switchyard 230kV Breaker Replacement</v>
          </cell>
          <cell r="H712" t="str">
            <v>T&amp;D Engineering</v>
          </cell>
          <cell r="I712" t="str">
            <v>Mandatory &amp; Compliance</v>
          </cell>
        </row>
        <row r="713">
          <cell r="A713" t="str">
            <v>BI_AT301</v>
          </cell>
          <cell r="B713" t="str">
            <v>AT301</v>
          </cell>
          <cell r="C713" t="str">
            <v>BI_AT301 - Noxon-Hot Springs #2 230kV - Med Priority Rtgs Mit</v>
          </cell>
          <cell r="D713" t="str">
            <v>ER_2581</v>
          </cell>
          <cell r="E713" t="str">
            <v>2581</v>
          </cell>
          <cell r="F713" t="str">
            <v>ER_2581 - Medium Priority Ratings Mitigation</v>
          </cell>
          <cell r="G713" t="str">
            <v>Transmission NERC Medium-Risk Priority Lines Mitigation</v>
          </cell>
          <cell r="H713" t="str">
            <v>T&amp;D Engineering</v>
          </cell>
          <cell r="I713" t="str">
            <v>Mandatory &amp; Compliance</v>
          </cell>
        </row>
        <row r="714">
          <cell r="A714" t="str">
            <v>BI_AT401</v>
          </cell>
          <cell r="B714" t="str">
            <v>AT401</v>
          </cell>
          <cell r="C714" t="str">
            <v>BI_AT401 - Bronx-Cabinet 115 Kv: Minor Rebuild</v>
          </cell>
          <cell r="D714" t="str">
            <v>ER_2057</v>
          </cell>
          <cell r="E714" t="str">
            <v>2057</v>
          </cell>
          <cell r="F714" t="str">
            <v>ER_2057 - Transmission Minor Rebuild</v>
          </cell>
          <cell r="G714" t="str">
            <v>Transmission - Minor Rebuild</v>
          </cell>
          <cell r="H714" t="str">
            <v>T&amp;D Engineering</v>
          </cell>
          <cell r="I714" t="str">
            <v>Asset Condition</v>
          </cell>
        </row>
        <row r="715">
          <cell r="A715" t="str">
            <v>BI_AT500</v>
          </cell>
          <cell r="B715" t="str">
            <v>AT500</v>
          </cell>
          <cell r="C715" t="str">
            <v>BI_AT500 - Sagle 115 - tap xsmn</v>
          </cell>
          <cell r="D715" t="str">
            <v>ER_2239</v>
          </cell>
          <cell r="E715" t="str">
            <v>2239</v>
          </cell>
          <cell r="F715" t="str">
            <v>ER_2239 - Sagle 115 Sub</v>
          </cell>
          <cell r="G715" t="str">
            <v>Regular Capital - Pre Business Case</v>
          </cell>
          <cell r="H715" t="str">
            <v>No Function</v>
          </cell>
          <cell r="I715" t="str">
            <v>No Driver</v>
          </cell>
        </row>
        <row r="716">
          <cell r="A716" t="str">
            <v>BI_AT501</v>
          </cell>
          <cell r="B716" t="str">
            <v>AT501</v>
          </cell>
          <cell r="C716" t="str">
            <v>BI_AT501 - Bronx-Cabinet 115 kV: Reroute @ Pack River</v>
          </cell>
          <cell r="D716" t="str">
            <v>ER_2314</v>
          </cell>
          <cell r="E716" t="str">
            <v>2314</v>
          </cell>
          <cell r="F716" t="str">
            <v>ER_2314 - Bronx-Cabinet 115 kV: Reroute @ Pack River</v>
          </cell>
          <cell r="G716" t="str">
            <v>Regular Capital - Pre Business Case</v>
          </cell>
          <cell r="H716" t="str">
            <v>No Function</v>
          </cell>
          <cell r="I716" t="str">
            <v>No Driver</v>
          </cell>
        </row>
        <row r="717">
          <cell r="A717" t="str">
            <v>BI_AT681</v>
          </cell>
          <cell r="B717" t="str">
            <v>AT681</v>
          </cell>
          <cell r="C717" t="str">
            <v>BI_AT681 - Bronx-Cabinet 115:Reloc Oden-Pack River</v>
          </cell>
          <cell r="D717" t="str">
            <v>ER_2433</v>
          </cell>
          <cell r="E717" t="str">
            <v>2433</v>
          </cell>
          <cell r="F717" t="str">
            <v>ER_2433 - Bronx-Cabinet 115:Relocate Pack River</v>
          </cell>
          <cell r="G717" t="str">
            <v>Regular Capital - Pre Business Case</v>
          </cell>
          <cell r="H717" t="str">
            <v>No Function</v>
          </cell>
          <cell r="I717" t="str">
            <v>No Driver</v>
          </cell>
        </row>
        <row r="718">
          <cell r="A718" t="str">
            <v>BI_AT700</v>
          </cell>
          <cell r="B718" t="str">
            <v>AT700</v>
          </cell>
          <cell r="C718" t="str">
            <v>BI_AT700 - Cabinet-Noxon 230kV Transm Line Rebuild Project</v>
          </cell>
          <cell r="D718" t="str">
            <v>ER_2597</v>
          </cell>
          <cell r="E718" t="str">
            <v>2597</v>
          </cell>
          <cell r="F718" t="str">
            <v>ER_2597 - Cabinet-Noxon 230kV Transm Line Rebuild Project</v>
          </cell>
          <cell r="G718" t="str">
            <v>Transmission Major Rebuild - Asset Condition</v>
          </cell>
          <cell r="H718" t="str">
            <v>T&amp;D Engineering</v>
          </cell>
          <cell r="I718" t="str">
            <v>Asset Condition</v>
          </cell>
        </row>
        <row r="719">
          <cell r="A719" t="str">
            <v>BI_AT701</v>
          </cell>
          <cell r="B719" t="str">
            <v>AT701</v>
          </cell>
          <cell r="C719" t="str">
            <v>BI_AT701 - Priest River 115/21kV Sub Rebuild Tx Integration</v>
          </cell>
          <cell r="D719" t="str">
            <v>ER_2204</v>
          </cell>
          <cell r="E719" t="str">
            <v>2204</v>
          </cell>
          <cell r="F719" t="str">
            <v>ER_2204 - Substation Rebuilds</v>
          </cell>
          <cell r="G719" t="str">
            <v>Substation - Station Rebuilds Program</v>
          </cell>
          <cell r="H719" t="str">
            <v>T&amp;D Engineering</v>
          </cell>
          <cell r="I719" t="str">
            <v>Asset Condition</v>
          </cell>
        </row>
        <row r="720">
          <cell r="A720" t="str">
            <v>BI_AT702</v>
          </cell>
          <cell r="B720" t="str">
            <v>AT702</v>
          </cell>
          <cell r="C720" t="str">
            <v>BI_AT702 - Noxon Hydro-Noxon Switchyard 230kV Trans Line Rbld</v>
          </cell>
          <cell r="D720" t="str">
            <v>ER_2617</v>
          </cell>
          <cell r="E720" t="str">
            <v>2617</v>
          </cell>
          <cell r="F720" t="str">
            <v>ER_2617 - Noxon Hydro-Noxon Switchyard 230kV Trans Line Rbld</v>
          </cell>
          <cell r="G720" t="str">
            <v>Transmission Construction - Compliance</v>
          </cell>
          <cell r="H720" t="str">
            <v>T&amp;D Engineering</v>
          </cell>
          <cell r="I720" t="str">
            <v>Mandatory &amp; Compliance</v>
          </cell>
        </row>
        <row r="721">
          <cell r="A721" t="str">
            <v>BI_AT800</v>
          </cell>
          <cell r="B721" t="str">
            <v>AT800</v>
          </cell>
          <cell r="C721" t="str">
            <v>BI_AT800 - Noxon HED - Noxon Rapids SS: 230kV Line Rebuild</v>
          </cell>
          <cell r="D721" t="str">
            <v>ER_2619</v>
          </cell>
          <cell r="E721" t="str">
            <v>2619</v>
          </cell>
          <cell r="F721" t="str">
            <v>ER_2619 - Noxon HED - Noxon Rapids SS: 230kV Line Rebuild</v>
          </cell>
          <cell r="G721" t="str">
            <v>Transmission Construction - Compliance</v>
          </cell>
          <cell r="H721" t="str">
            <v>T&amp;D Engineering</v>
          </cell>
          <cell r="I721" t="str">
            <v>Mandatory &amp; Compliance</v>
          </cell>
        </row>
        <row r="722">
          <cell r="A722" t="str">
            <v>BI_AT900</v>
          </cell>
          <cell r="B722" t="str">
            <v>AT900</v>
          </cell>
          <cell r="C722" t="str">
            <v>BI_AT900 - Priest River 115:  Remove</v>
          </cell>
          <cell r="D722" t="str">
            <v>ER_2475</v>
          </cell>
          <cell r="E722" t="str">
            <v>2475</v>
          </cell>
          <cell r="F722" t="str">
            <v>ER_2475 - Priest River 115:  Remove</v>
          </cell>
          <cell r="G722" t="str">
            <v>Regular Capital - Pre Business Case</v>
          </cell>
          <cell r="H722" t="str">
            <v>No Function</v>
          </cell>
          <cell r="I722" t="str">
            <v>No Driver</v>
          </cell>
        </row>
        <row r="723">
          <cell r="A723" t="str">
            <v>BI_AT901</v>
          </cell>
          <cell r="B723" t="str">
            <v>AT901</v>
          </cell>
          <cell r="C723" t="str">
            <v>BI_AT901 - Cabinet Gorge PRC-002 (Transmission Integration)</v>
          </cell>
          <cell r="D723" t="str">
            <v>ER_2608</v>
          </cell>
          <cell r="E723" t="str">
            <v>2608</v>
          </cell>
          <cell r="F723" t="str">
            <v>ER_2608 - Protection System Upgrades for PRC-002</v>
          </cell>
          <cell r="G723" t="str">
            <v>Protection System Upgrade for PRC-002</v>
          </cell>
          <cell r="H723" t="str">
            <v>T&amp;D Engineering</v>
          </cell>
          <cell r="I723" t="str">
            <v>Mandatory &amp; Compliance</v>
          </cell>
        </row>
        <row r="724">
          <cell r="A724" t="str">
            <v>BI_BC000</v>
          </cell>
          <cell r="B724" t="str">
            <v>BC000</v>
          </cell>
          <cell r="C724" t="str">
            <v>BI_BC000 - Davenport Access Control &amp; Integ</v>
          </cell>
          <cell r="D724" t="str">
            <v>ER_2204</v>
          </cell>
          <cell r="E724" t="str">
            <v>2204</v>
          </cell>
          <cell r="F724" t="str">
            <v>ER_2204 - Substation Rebuilds</v>
          </cell>
          <cell r="G724" t="str">
            <v>Substation - Station Rebuilds Program</v>
          </cell>
          <cell r="H724" t="str">
            <v>T&amp;D Engineering</v>
          </cell>
          <cell r="I724" t="str">
            <v>Asset Condition</v>
          </cell>
        </row>
        <row r="725">
          <cell r="A725" t="str">
            <v>BI_BC001</v>
          </cell>
          <cell r="B725" t="str">
            <v>BC001</v>
          </cell>
          <cell r="C725" t="str">
            <v>BI_BC001 - Davenport Network Comm &amp; Camera Integ</v>
          </cell>
          <cell r="D725" t="str">
            <v>ER_2204</v>
          </cell>
          <cell r="E725" t="str">
            <v>2204</v>
          </cell>
          <cell r="F725" t="str">
            <v>ER_2204 - Substation Rebuilds</v>
          </cell>
          <cell r="G725" t="str">
            <v>Substation - Station Rebuilds Program</v>
          </cell>
          <cell r="H725" t="str">
            <v>T&amp;D Engineering</v>
          </cell>
          <cell r="I725" t="str">
            <v>Asset Condition</v>
          </cell>
        </row>
        <row r="726">
          <cell r="A726" t="str">
            <v>BI_BC300</v>
          </cell>
          <cell r="B726" t="str">
            <v>BC300</v>
          </cell>
          <cell r="C726" t="str">
            <v>BI_BC300 - LL Plant Upgrade - Access Control &amp; Sub Integ</v>
          </cell>
          <cell r="D726" t="str">
            <v>ER_2204</v>
          </cell>
          <cell r="E726" t="str">
            <v>2204</v>
          </cell>
          <cell r="F726" t="str">
            <v>ER_2204 - Substation Rebuilds</v>
          </cell>
          <cell r="G726" t="str">
            <v>Substation - Station Rebuilds Program</v>
          </cell>
          <cell r="H726" t="str">
            <v>T&amp;D Engineering</v>
          </cell>
          <cell r="I726" t="str">
            <v>Asset Condition</v>
          </cell>
        </row>
        <row r="727">
          <cell r="A727" t="str">
            <v>BI_BC301</v>
          </cell>
          <cell r="B727" t="str">
            <v>BC301</v>
          </cell>
          <cell r="C727" t="str">
            <v>BI_BC301 - LL Plant Upgrade - Network Comm &amp; Security Camera</v>
          </cell>
          <cell r="D727" t="str">
            <v>ER_2204</v>
          </cell>
          <cell r="E727" t="str">
            <v>2204</v>
          </cell>
          <cell r="F727" t="str">
            <v>ER_2204 - Substation Rebuilds</v>
          </cell>
          <cell r="G727" t="str">
            <v>Substation - Station Rebuilds Program</v>
          </cell>
          <cell r="H727" t="str">
            <v>T&amp;D Engineering</v>
          </cell>
          <cell r="I727" t="str">
            <v>Asset Condition</v>
          </cell>
        </row>
        <row r="728">
          <cell r="A728" t="str">
            <v>BI_BC900</v>
          </cell>
          <cell r="B728" t="str">
            <v>BC900</v>
          </cell>
          <cell r="C728" t="str">
            <v>BI_BC900 - Ford Substation 115-13kV Rebuild Comm</v>
          </cell>
          <cell r="D728" t="str">
            <v>ER_2204</v>
          </cell>
          <cell r="E728" t="str">
            <v>2204</v>
          </cell>
          <cell r="F728" t="str">
            <v>ER_2204 - Substation Rebuilds</v>
          </cell>
          <cell r="G728" t="str">
            <v>Substation - Station Rebuilds Program</v>
          </cell>
          <cell r="H728" t="str">
            <v>T&amp;D Engineering</v>
          </cell>
          <cell r="I728" t="str">
            <v>Asset Condition</v>
          </cell>
        </row>
        <row r="729">
          <cell r="A729" t="str">
            <v>BI_BC901</v>
          </cell>
          <cell r="B729" t="str">
            <v>BC901</v>
          </cell>
          <cell r="C729" t="str">
            <v>BI_BC901 - Davenport 115-13kV Sub Comm</v>
          </cell>
          <cell r="D729" t="str">
            <v>ER_2204</v>
          </cell>
          <cell r="E729" t="str">
            <v>2204</v>
          </cell>
          <cell r="F729" t="str">
            <v>ER_2204 - Substation Rebuilds</v>
          </cell>
          <cell r="G729" t="str">
            <v>Substation - Station Rebuilds Program</v>
          </cell>
          <cell r="H729" t="str">
            <v>T&amp;D Engineering</v>
          </cell>
          <cell r="I729" t="str">
            <v>Asset Condition</v>
          </cell>
        </row>
        <row r="730">
          <cell r="A730" t="str">
            <v>BI_BD002</v>
          </cell>
          <cell r="B730" t="str">
            <v>BD002</v>
          </cell>
          <cell r="C730" t="str">
            <v>BI_BD002 - Gifford 34F1 Davenport Portion Reliability</v>
          </cell>
          <cell r="D730" t="str">
            <v>ER_2414</v>
          </cell>
          <cell r="E730" t="str">
            <v>2414</v>
          </cell>
          <cell r="F730" t="str">
            <v>ER_2414 - Sys-Dist Reliability-Improve Worst Fdrs</v>
          </cell>
          <cell r="G730" t="str">
            <v>Distribution System Enhancements</v>
          </cell>
          <cell r="H730" t="str">
            <v>T&amp;D Engineering</v>
          </cell>
          <cell r="I730" t="str">
            <v>Performance &amp; Capacity</v>
          </cell>
        </row>
        <row r="731">
          <cell r="A731" t="str">
            <v>BI_BD003</v>
          </cell>
          <cell r="B731" t="str">
            <v>BD003</v>
          </cell>
          <cell r="C731" t="str">
            <v>BI_BD003 - Gifford 34F1 Bible Camp Stepdown Transformer Upgrd</v>
          </cell>
          <cell r="D731" t="str">
            <v>ER_2514</v>
          </cell>
          <cell r="E731" t="str">
            <v>2514</v>
          </cell>
          <cell r="F731" t="str">
            <v>ER_2514 - Distribution - Spokane North &amp; West</v>
          </cell>
          <cell r="G731" t="str">
            <v>Distribution System Enhancements</v>
          </cell>
          <cell r="H731" t="str">
            <v>T&amp;D Engineering</v>
          </cell>
          <cell r="I731" t="str">
            <v>Performance &amp; Capacity</v>
          </cell>
        </row>
        <row r="732">
          <cell r="A732" t="str">
            <v>BI_BD004</v>
          </cell>
          <cell r="B732" t="str">
            <v>BD004</v>
          </cell>
          <cell r="C732" t="str">
            <v>BI_BD004 - DVP12F1 Grid Modernization</v>
          </cell>
          <cell r="D732" t="str">
            <v>ER_2470</v>
          </cell>
          <cell r="E732" t="str">
            <v>2470</v>
          </cell>
          <cell r="F732" t="str">
            <v>ER_2470 - Dist Grid Modernization</v>
          </cell>
          <cell r="G732" t="str">
            <v>Distribution Grid Modernization</v>
          </cell>
          <cell r="H732" t="str">
            <v>T&amp;D Operations</v>
          </cell>
          <cell r="I732" t="str">
            <v>Asset Condition</v>
          </cell>
        </row>
        <row r="733">
          <cell r="A733" t="str">
            <v>BI_BD005</v>
          </cell>
          <cell r="B733" t="str">
            <v>BD005</v>
          </cell>
          <cell r="C733" t="str">
            <v>BI_BD005 - DVP12F1 Grid Modernization Automation</v>
          </cell>
          <cell r="D733" t="str">
            <v>ER_2599</v>
          </cell>
          <cell r="E733" t="str">
            <v>2599</v>
          </cell>
          <cell r="F733" t="str">
            <v>ER_2599 - Grid Mod Automation</v>
          </cell>
          <cell r="G733" t="str">
            <v>Distribution Grid Modernization</v>
          </cell>
          <cell r="H733" t="str">
            <v>T&amp;D Operations</v>
          </cell>
          <cell r="I733" t="str">
            <v>Asset Condition</v>
          </cell>
        </row>
        <row r="734">
          <cell r="A734" t="str">
            <v>BI_BD100</v>
          </cell>
          <cell r="B734" t="str">
            <v>BD100</v>
          </cell>
          <cell r="C734" t="str">
            <v>BI_BD100 - Davenport 12F2 Convert FDR to UG</v>
          </cell>
          <cell r="D734" t="str">
            <v>ER_2514</v>
          </cell>
          <cell r="E734" t="str">
            <v>2514</v>
          </cell>
          <cell r="F734" t="str">
            <v>ER_2514 - Distribution - Spokane North &amp; West</v>
          </cell>
          <cell r="G734" t="str">
            <v>Distribution System Enhancements</v>
          </cell>
          <cell r="H734" t="str">
            <v>T&amp;D Engineering</v>
          </cell>
          <cell r="I734" t="str">
            <v>Performance &amp; Capacity</v>
          </cell>
        </row>
        <row r="735">
          <cell r="A735" t="str">
            <v>BI_BD101</v>
          </cell>
          <cell r="B735" t="str">
            <v>BD101</v>
          </cell>
          <cell r="C735" t="str">
            <v>BI_BD101 - Gifford 34F1 WA (Davenport)</v>
          </cell>
          <cell r="D735" t="str">
            <v>ER_2414</v>
          </cell>
          <cell r="E735" t="str">
            <v>2414</v>
          </cell>
          <cell r="F735" t="str">
            <v>ER_2414 - Sys-Dist Reliability-Improve Worst Fdrs</v>
          </cell>
          <cell r="G735" t="str">
            <v>Distribution System Enhancements</v>
          </cell>
          <cell r="H735" t="str">
            <v>T&amp;D Engineering</v>
          </cell>
          <cell r="I735" t="str">
            <v>Performance &amp; Capacity</v>
          </cell>
        </row>
        <row r="736">
          <cell r="A736" t="str">
            <v>BI_BD102</v>
          </cell>
          <cell r="B736" t="str">
            <v>BD102</v>
          </cell>
          <cell r="C736" t="str">
            <v>BI_BD102 - Roxboro 751 - Reinforce 2.5 mi</v>
          </cell>
          <cell r="D736" t="str">
            <v>ER_2514</v>
          </cell>
          <cell r="E736" t="str">
            <v>2514</v>
          </cell>
          <cell r="F736" t="str">
            <v>ER_2514 - Distribution - Spokane North &amp; West</v>
          </cell>
          <cell r="G736" t="str">
            <v>Distribution System Enhancements</v>
          </cell>
          <cell r="H736" t="str">
            <v>T&amp;D Engineering</v>
          </cell>
          <cell r="I736" t="str">
            <v>Performance &amp; Capacity</v>
          </cell>
        </row>
        <row r="737">
          <cell r="A737" t="str">
            <v>BI_BD103</v>
          </cell>
          <cell r="B737" t="str">
            <v>BD103</v>
          </cell>
          <cell r="C737" t="str">
            <v>BI_BD103 - Valley 12F1 WA (Davenport)</v>
          </cell>
          <cell r="D737" t="str">
            <v>ER_2414</v>
          </cell>
          <cell r="E737" t="str">
            <v>2414</v>
          </cell>
          <cell r="F737" t="str">
            <v>ER_2414 - Sys-Dist Reliability-Improve Worst Fdrs</v>
          </cell>
          <cell r="G737" t="str">
            <v>Distribution System Enhancements</v>
          </cell>
          <cell r="H737" t="str">
            <v>T&amp;D Engineering</v>
          </cell>
          <cell r="I737" t="str">
            <v>Performance &amp; Capacity</v>
          </cell>
        </row>
        <row r="738">
          <cell r="A738" t="str">
            <v>BI_BD200</v>
          </cell>
          <cell r="B738" t="str">
            <v>BD200</v>
          </cell>
          <cell r="C738" t="str">
            <v>BI_BD200 - Little Falls 34F1</v>
          </cell>
          <cell r="D738" t="str">
            <v>ER_2414</v>
          </cell>
          <cell r="E738" t="str">
            <v>2414</v>
          </cell>
          <cell r="F738" t="str">
            <v>ER_2414 - Sys-Dist Reliability-Improve Worst Fdrs</v>
          </cell>
          <cell r="G738" t="str">
            <v>Distribution System Enhancements</v>
          </cell>
          <cell r="H738" t="str">
            <v>T&amp;D Engineering</v>
          </cell>
          <cell r="I738" t="str">
            <v>Performance &amp; Capacity</v>
          </cell>
        </row>
        <row r="739">
          <cell r="A739" t="str">
            <v>BI_BD201</v>
          </cell>
          <cell r="B739" t="str">
            <v>BD201</v>
          </cell>
          <cell r="C739" t="str">
            <v>BI_BD201 - Wilbur 12F2 Feeder Upgrade</v>
          </cell>
          <cell r="D739" t="str">
            <v>ER_2470</v>
          </cell>
          <cell r="E739" t="str">
            <v>2470</v>
          </cell>
          <cell r="F739" t="str">
            <v>ER_2470 - Dist Grid Modernization</v>
          </cell>
          <cell r="G739" t="str">
            <v>Distribution Grid Modernization</v>
          </cell>
          <cell r="H739" t="str">
            <v>T&amp;D Operations</v>
          </cell>
          <cell r="I739" t="str">
            <v>Asset Condition</v>
          </cell>
        </row>
        <row r="740">
          <cell r="A740" t="str">
            <v>BI_BD300</v>
          </cell>
          <cell r="B740" t="str">
            <v>BD300</v>
          </cell>
          <cell r="C740" t="str">
            <v>BI_BD300 - DVP12F2 - Recond 6 miles Hwy 2</v>
          </cell>
          <cell r="D740" t="str">
            <v>ER_2514</v>
          </cell>
          <cell r="E740" t="str">
            <v>2514</v>
          </cell>
          <cell r="F740" t="str">
            <v>ER_2514 - Distribution - Spokane North &amp; West</v>
          </cell>
          <cell r="G740" t="str">
            <v>Distribution System Enhancements</v>
          </cell>
          <cell r="H740" t="str">
            <v>T&amp;D Engineering</v>
          </cell>
          <cell r="I740" t="str">
            <v>Performance &amp; Capacity</v>
          </cell>
        </row>
        <row r="741">
          <cell r="A741" t="str">
            <v>BI_BD301</v>
          </cell>
          <cell r="B741" t="str">
            <v>BD301</v>
          </cell>
          <cell r="C741" t="str">
            <v>BI_BD301 - Odessa 13-4Kv Sub - Convert Load to 13Kv</v>
          </cell>
          <cell r="D741" t="str">
            <v>ER_2295</v>
          </cell>
          <cell r="E741" t="str">
            <v>2295</v>
          </cell>
          <cell r="F741" t="str">
            <v>ER_2295 - Odessa Conversion to 13kV</v>
          </cell>
          <cell r="G741" t="str">
            <v>Regular Capital - Pre Business Case</v>
          </cell>
          <cell r="H741" t="str">
            <v>No Function</v>
          </cell>
          <cell r="I741" t="str">
            <v>No Driver</v>
          </cell>
        </row>
        <row r="742">
          <cell r="A742" t="str">
            <v>BI_BD302</v>
          </cell>
          <cell r="B742" t="str">
            <v>BD302</v>
          </cell>
          <cell r="C742" t="str">
            <v>BI_BD302 - LF34F1 - Midline</v>
          </cell>
          <cell r="D742" t="str">
            <v>ER_2514</v>
          </cell>
          <cell r="E742" t="str">
            <v>2514</v>
          </cell>
          <cell r="F742" t="str">
            <v>ER_2514 - Distribution - Spokane North &amp; West</v>
          </cell>
          <cell r="G742" t="str">
            <v>Distribution System Enhancements</v>
          </cell>
          <cell r="H742" t="str">
            <v>T&amp;D Engineering</v>
          </cell>
          <cell r="I742" t="str">
            <v>Performance &amp; Capacity</v>
          </cell>
        </row>
        <row r="743">
          <cell r="A743" t="str">
            <v>BI_BD303</v>
          </cell>
          <cell r="B743" t="str">
            <v>BD303</v>
          </cell>
          <cell r="C743" t="str">
            <v>BI_BD303 - LL Plant Upgrade - Dist</v>
          </cell>
          <cell r="D743" t="str">
            <v>ER_2204</v>
          </cell>
          <cell r="E743" t="str">
            <v>2204</v>
          </cell>
          <cell r="F743" t="str">
            <v>ER_2204 - Substation Rebuilds</v>
          </cell>
          <cell r="G743" t="str">
            <v>Substation - Station Rebuilds Program</v>
          </cell>
          <cell r="H743" t="str">
            <v>T&amp;D Engineering</v>
          </cell>
          <cell r="I743" t="str">
            <v>Asset Condition</v>
          </cell>
        </row>
        <row r="744">
          <cell r="A744" t="str">
            <v>BI_BD401</v>
          </cell>
          <cell r="B744" t="str">
            <v>BD401</v>
          </cell>
          <cell r="C744" t="str">
            <v>BI_BD401 - Harrington 115-4Kv - Voltage Conversion to 13 Kv</v>
          </cell>
          <cell r="D744" t="str">
            <v>ER_2289</v>
          </cell>
          <cell r="E744" t="str">
            <v>2289</v>
          </cell>
          <cell r="F744" t="str">
            <v>ER_2289 - Harrington Conversion to 13 kV</v>
          </cell>
          <cell r="G744" t="str">
            <v>Harrington Upgrades</v>
          </cell>
          <cell r="H744" t="str">
            <v>T&amp;D Engineering</v>
          </cell>
          <cell r="I744" t="str">
            <v>Performance &amp; Capacity</v>
          </cell>
        </row>
        <row r="745">
          <cell r="A745" t="str">
            <v>BI_BD500</v>
          </cell>
          <cell r="B745" t="str">
            <v>BD500</v>
          </cell>
          <cell r="C745" t="str">
            <v>BI_BD500 - Gifford:  Add 13 kV Transformer</v>
          </cell>
          <cell r="D745" t="str">
            <v>ER_2204</v>
          </cell>
          <cell r="E745" t="str">
            <v>2204</v>
          </cell>
          <cell r="F745" t="str">
            <v>ER_2204 - Substation Rebuilds</v>
          </cell>
          <cell r="G745" t="str">
            <v>Substation - Station Rebuilds Program</v>
          </cell>
          <cell r="H745" t="str">
            <v>T&amp;D Engineering</v>
          </cell>
          <cell r="I745" t="str">
            <v>Asset Condition</v>
          </cell>
        </row>
        <row r="746">
          <cell r="A746" t="str">
            <v>BI_BD600</v>
          </cell>
          <cell r="B746" t="str">
            <v>BD600</v>
          </cell>
          <cell r="C746" t="str">
            <v>BI_BD600 - Dawn Mine Removal: Provide Alt Distribution Srv</v>
          </cell>
          <cell r="D746" t="str">
            <v>ER_2204</v>
          </cell>
          <cell r="E746" t="str">
            <v>2204</v>
          </cell>
          <cell r="F746" t="str">
            <v>ER_2204 - Substation Rebuilds</v>
          </cell>
          <cell r="G746" t="str">
            <v>Substation - Station Rebuilds Program</v>
          </cell>
          <cell r="H746" t="str">
            <v>T&amp;D Engineering</v>
          </cell>
          <cell r="I746" t="str">
            <v>Asset Condition</v>
          </cell>
        </row>
        <row r="747">
          <cell r="A747" t="str">
            <v>BI_BD601</v>
          </cell>
          <cell r="B747" t="str">
            <v>BD601</v>
          </cell>
          <cell r="C747" t="str">
            <v>BI_BD601 - Ford 115/13V Substation Rebuild (Dist Integration)</v>
          </cell>
          <cell r="D747" t="str">
            <v>ER_2204</v>
          </cell>
          <cell r="E747" t="str">
            <v>2204</v>
          </cell>
          <cell r="F747" t="str">
            <v>ER_2204 - Substation Rebuilds</v>
          </cell>
          <cell r="G747" t="str">
            <v>Substation - Station Rebuilds Program</v>
          </cell>
          <cell r="H747" t="str">
            <v>T&amp;D Engineering</v>
          </cell>
          <cell r="I747" t="str">
            <v>Asset Condition</v>
          </cell>
        </row>
        <row r="748">
          <cell r="A748" t="str">
            <v>BI_BD700</v>
          </cell>
          <cell r="B748" t="str">
            <v>BD700</v>
          </cell>
          <cell r="C748" t="str">
            <v>BI_BD700 - Taylor Road Reconductor</v>
          </cell>
          <cell r="D748" t="str">
            <v>ER_2514</v>
          </cell>
          <cell r="E748" t="str">
            <v>2514</v>
          </cell>
          <cell r="F748" t="str">
            <v>ER_2514 - Distribution - Spokane North &amp; West</v>
          </cell>
          <cell r="G748" t="str">
            <v>Distribution System Enhancements</v>
          </cell>
          <cell r="H748" t="str">
            <v>T&amp;D Engineering</v>
          </cell>
          <cell r="I748" t="str">
            <v>Performance &amp; Capacity</v>
          </cell>
        </row>
        <row r="749">
          <cell r="A749" t="str">
            <v>BI_BD701</v>
          </cell>
          <cell r="B749" t="str">
            <v>BD701</v>
          </cell>
          <cell r="C749" t="str">
            <v>BI_BD701 - ROXBORO 751 URD LATERAL</v>
          </cell>
          <cell r="D749" t="str">
            <v>ER_2514</v>
          </cell>
          <cell r="E749" t="str">
            <v>2514</v>
          </cell>
          <cell r="F749" t="str">
            <v>ER_2514 - Distribution - Spokane North &amp; West</v>
          </cell>
          <cell r="G749" t="str">
            <v>Distribution System Enhancements</v>
          </cell>
          <cell r="H749" t="str">
            <v>T&amp;D Engineering</v>
          </cell>
          <cell r="I749" t="str">
            <v>Performance &amp; Capacity</v>
          </cell>
        </row>
        <row r="750">
          <cell r="A750" t="str">
            <v>BI_BD702</v>
          </cell>
          <cell r="B750" t="str">
            <v>BD702</v>
          </cell>
          <cell r="C750" t="str">
            <v>BI_BD702 - SOT 521/522 - OTH 501/505 TIE LINE</v>
          </cell>
          <cell r="D750" t="str">
            <v>ER_2514</v>
          </cell>
          <cell r="E750" t="str">
            <v>2514</v>
          </cell>
          <cell r="F750" t="str">
            <v>ER_2514 - Distribution - Spokane North &amp; West</v>
          </cell>
          <cell r="G750" t="str">
            <v>Distribution System Enhancements</v>
          </cell>
          <cell r="H750" t="str">
            <v>T&amp;D Engineering</v>
          </cell>
          <cell r="I750" t="str">
            <v>Performance &amp; Capacity</v>
          </cell>
        </row>
        <row r="751">
          <cell r="A751" t="str">
            <v>BI_BD703</v>
          </cell>
          <cell r="B751" t="str">
            <v>BD703</v>
          </cell>
          <cell r="C751" t="str">
            <v>BI_BD703 - SO OTHELLO 522/523 REGULATOR HATTON RD</v>
          </cell>
          <cell r="D751" t="str">
            <v>ER_2514</v>
          </cell>
          <cell r="E751" t="str">
            <v>2514</v>
          </cell>
          <cell r="F751" t="str">
            <v>ER_2514 - Distribution - Spokane North &amp; West</v>
          </cell>
          <cell r="G751" t="str">
            <v>Distribution System Enhancements</v>
          </cell>
          <cell r="H751" t="str">
            <v>T&amp;D Engineering</v>
          </cell>
          <cell r="I751" t="str">
            <v>Performance &amp; Capacity</v>
          </cell>
        </row>
        <row r="752">
          <cell r="A752" t="str">
            <v>BI_BD800</v>
          </cell>
          <cell r="B752" t="str">
            <v>BD800</v>
          </cell>
          <cell r="C752" t="str">
            <v>BI_BD800 - Davenport 115/13V Sub Rebld Dist Integration</v>
          </cell>
          <cell r="D752" t="str">
            <v>ER_2204</v>
          </cell>
          <cell r="E752" t="str">
            <v>2204</v>
          </cell>
          <cell r="F752" t="str">
            <v>ER_2204 - Substation Rebuilds</v>
          </cell>
          <cell r="G752" t="str">
            <v>Substation - Station Rebuilds Program</v>
          </cell>
          <cell r="H752" t="str">
            <v>T&amp;D Engineering</v>
          </cell>
          <cell r="I752" t="str">
            <v>Asset Condition</v>
          </cell>
        </row>
        <row r="753">
          <cell r="A753" t="str">
            <v>BI_BD801</v>
          </cell>
          <cell r="B753" t="str">
            <v>BD801</v>
          </cell>
          <cell r="C753" t="str">
            <v>BI_BD801 - Othello Area Ops:  2 Viper Reclosers, 3 Air Switch</v>
          </cell>
          <cell r="D753" t="str">
            <v>ER_2514</v>
          </cell>
          <cell r="E753" t="str">
            <v>2514</v>
          </cell>
          <cell r="F753" t="str">
            <v>ER_2514 - Distribution - Spokane North &amp; West</v>
          </cell>
          <cell r="G753" t="str">
            <v>Distribution System Enhancements</v>
          </cell>
          <cell r="H753" t="str">
            <v>T&amp;D Engineering</v>
          </cell>
          <cell r="I753" t="str">
            <v>Performance &amp; Capacity</v>
          </cell>
        </row>
        <row r="754">
          <cell r="A754" t="str">
            <v>BI_BD900</v>
          </cell>
          <cell r="B754" t="str">
            <v>BD900</v>
          </cell>
          <cell r="C754" t="str">
            <v>BI_BD900 - Wellpinit Stepdown Banks</v>
          </cell>
          <cell r="D754" t="str">
            <v>ER_2503</v>
          </cell>
          <cell r="E754" t="str">
            <v>2503</v>
          </cell>
          <cell r="F754" t="str">
            <v>ER_2503 - Wellpinit Stepdown Banks</v>
          </cell>
          <cell r="G754" t="str">
            <v>Regular Capital - Pre Business Case</v>
          </cell>
          <cell r="H754" t="str">
            <v>No Function</v>
          </cell>
          <cell r="I754" t="str">
            <v>No Driver</v>
          </cell>
        </row>
        <row r="755">
          <cell r="A755" t="str">
            <v>BI_BD901</v>
          </cell>
          <cell r="B755" t="str">
            <v>BD901</v>
          </cell>
          <cell r="C755" t="str">
            <v>BI_BD901 - Valley 12F1 Davenport WA</v>
          </cell>
          <cell r="D755" t="str">
            <v>ER_2414</v>
          </cell>
          <cell r="E755" t="str">
            <v>2414</v>
          </cell>
          <cell r="F755" t="str">
            <v>ER_2414 - Sys-Dist Reliability-Improve Worst Fdrs</v>
          </cell>
          <cell r="G755" t="str">
            <v>Distribution System Enhancements</v>
          </cell>
          <cell r="H755" t="str">
            <v>T&amp;D Engineering</v>
          </cell>
          <cell r="I755" t="str">
            <v>Performance &amp; Capacity</v>
          </cell>
        </row>
        <row r="756">
          <cell r="A756" t="str">
            <v>BI_BD902</v>
          </cell>
          <cell r="B756" t="str">
            <v>BD902</v>
          </cell>
          <cell r="C756" t="str">
            <v>BI_BD902 - Little Falls Substation - Rebuild (Distribution)</v>
          </cell>
          <cell r="D756" t="str">
            <v>ER_2204</v>
          </cell>
          <cell r="E756" t="str">
            <v>2204</v>
          </cell>
          <cell r="F756" t="str">
            <v>ER_2204 - Substation Rebuilds</v>
          </cell>
          <cell r="G756" t="str">
            <v>Substation - Station Rebuilds Program</v>
          </cell>
          <cell r="H756" t="str">
            <v>T&amp;D Engineering</v>
          </cell>
          <cell r="I756" t="str">
            <v>Asset Condition</v>
          </cell>
        </row>
        <row r="757">
          <cell r="A757" t="str">
            <v>BI_BD903</v>
          </cell>
          <cell r="B757" t="str">
            <v>BD903</v>
          </cell>
          <cell r="C757" t="str">
            <v>BI_BD903 - Ford 12F1 Recond to LL</v>
          </cell>
          <cell r="D757" t="str">
            <v>ER_2514</v>
          </cell>
          <cell r="E757" t="str">
            <v>2514</v>
          </cell>
          <cell r="F757" t="str">
            <v>ER_2514 - Distribution - Spokane North &amp; West</v>
          </cell>
          <cell r="G757" t="str">
            <v>Distribution System Enhancements</v>
          </cell>
          <cell r="H757" t="str">
            <v>T&amp;D Engineering</v>
          </cell>
          <cell r="I757" t="str">
            <v>Performance &amp; Capacity</v>
          </cell>
        </row>
        <row r="758">
          <cell r="A758" t="str">
            <v>BI_BD904</v>
          </cell>
          <cell r="B758" t="str">
            <v>BD904</v>
          </cell>
          <cell r="C758" t="str">
            <v>BI_BD904 - LL 12F1 Reconf &amp; recond river xing</v>
          </cell>
          <cell r="D758" t="str">
            <v>ER_2514</v>
          </cell>
          <cell r="E758" t="str">
            <v>2514</v>
          </cell>
          <cell r="F758" t="str">
            <v>ER_2514 - Distribution - Spokane North &amp; West</v>
          </cell>
          <cell r="G758" t="str">
            <v>Distribution System Enhancements</v>
          </cell>
          <cell r="H758" t="str">
            <v>T&amp;D Engineering</v>
          </cell>
          <cell r="I758" t="str">
            <v>Performance &amp; Capacity</v>
          </cell>
        </row>
        <row r="759">
          <cell r="A759" t="str">
            <v>BI_BD990</v>
          </cell>
          <cell r="B759" t="str">
            <v>BD990</v>
          </cell>
          <cell r="C759" t="str">
            <v>BI_BD990 - Davenport Area - Dx Performance and Capacity</v>
          </cell>
          <cell r="D759" t="str">
            <v>ER_2623</v>
          </cell>
          <cell r="E759" t="str">
            <v>2623</v>
          </cell>
          <cell r="F759" t="str">
            <v>ER_2623 - Distribution - Big Bend, North &amp; West</v>
          </cell>
          <cell r="G759" t="str">
            <v>Distribution System Enhancements</v>
          </cell>
          <cell r="H759" t="str">
            <v>T&amp;D Engineering</v>
          </cell>
          <cell r="I759" t="str">
            <v>Performance &amp; Capacity</v>
          </cell>
        </row>
        <row r="760">
          <cell r="A760" t="str">
            <v>BI_BG001</v>
          </cell>
          <cell r="B760" t="str">
            <v>BG001</v>
          </cell>
          <cell r="C760" t="str">
            <v>BI_BG001 - Monroe Street Abandoned Penstock Stabilization</v>
          </cell>
          <cell r="D760" t="str">
            <v>ER_4216</v>
          </cell>
          <cell r="E760" t="str">
            <v>4216</v>
          </cell>
          <cell r="F760" t="str">
            <v>ER_4216 - Monroe Street Abandoned Penstock Stabilization</v>
          </cell>
          <cell r="G760" t="str">
            <v>Monroe Street Abandoned Penstock Stabilization</v>
          </cell>
          <cell r="H760" t="str">
            <v>Generation Subfunction</v>
          </cell>
          <cell r="I760" t="str">
            <v>Asset Condition</v>
          </cell>
        </row>
        <row r="761">
          <cell r="A761" t="str">
            <v>BI_BG099</v>
          </cell>
          <cell r="B761" t="str">
            <v>BG099</v>
          </cell>
          <cell r="C761" t="str">
            <v>BI_BG099 - Monroe Street Ada Overlook</v>
          </cell>
          <cell r="D761" t="str">
            <v>ER_6105</v>
          </cell>
          <cell r="E761" t="str">
            <v>6105</v>
          </cell>
          <cell r="F761" t="str">
            <v>ER_6105 - SR License &amp; Compliance Support</v>
          </cell>
          <cell r="G761" t="str">
            <v>Regular Capital - Pre Business Case</v>
          </cell>
          <cell r="H761" t="str">
            <v>No Function</v>
          </cell>
          <cell r="I761" t="str">
            <v>No Driver</v>
          </cell>
        </row>
        <row r="762">
          <cell r="A762" t="str">
            <v>BI_BG100</v>
          </cell>
          <cell r="B762" t="str">
            <v>BG100</v>
          </cell>
          <cell r="C762" t="str">
            <v>BI_BG100 - Monroe Street Generator Excitation Replacement</v>
          </cell>
          <cell r="D762" t="str">
            <v>ER_4186</v>
          </cell>
          <cell r="E762" t="str">
            <v>4186</v>
          </cell>
          <cell r="F762" t="str">
            <v>ER_4186 - Monroe Street Generator Excitation Replacement</v>
          </cell>
          <cell r="G762" t="str">
            <v>Monroe Street Generator Excitation Replacement</v>
          </cell>
          <cell r="H762" t="str">
            <v>Generation Subfunction</v>
          </cell>
          <cell r="I762" t="str">
            <v>Asset Condition</v>
          </cell>
        </row>
        <row r="763">
          <cell r="A763" t="str">
            <v>BI_BG204</v>
          </cell>
          <cell r="B763" t="str">
            <v>BG204</v>
          </cell>
          <cell r="C763" t="str">
            <v>BI_BG204 - Monroe St-Centennial Trail Extension</v>
          </cell>
          <cell r="D763" t="str">
            <v>ER_6105</v>
          </cell>
          <cell r="E763" t="str">
            <v>6105</v>
          </cell>
          <cell r="F763" t="str">
            <v>ER_6105 - SR License &amp; Compliance Support</v>
          </cell>
          <cell r="G763" t="str">
            <v>Regular Capital - Pre Business Case</v>
          </cell>
          <cell r="H763" t="str">
            <v>No Function</v>
          </cell>
          <cell r="I763" t="str">
            <v>No Driver</v>
          </cell>
        </row>
        <row r="764">
          <cell r="A764" t="str">
            <v>BI_BRG24</v>
          </cell>
          <cell r="B764" t="str">
            <v>BRG24</v>
          </cell>
          <cell r="C764" t="str">
            <v>BI_BRG24 - Industrial Gas Customers-Minor Blanket</v>
          </cell>
          <cell r="D764" t="str">
            <v>ER_1052</v>
          </cell>
          <cell r="E764" t="str">
            <v>1052</v>
          </cell>
          <cell r="F764" t="str">
            <v>ER_1052 - Industrial Gas Customer Minor Blanket</v>
          </cell>
          <cell r="G764" t="str">
            <v>New Revenue - Growth</v>
          </cell>
          <cell r="H764" t="str">
            <v>Growth Subfunction</v>
          </cell>
          <cell r="I764" t="str">
            <v>Customer Requested</v>
          </cell>
        </row>
        <row r="765">
          <cell r="A765" t="str">
            <v>BI_BS201</v>
          </cell>
          <cell r="B765" t="str">
            <v>BS201</v>
          </cell>
          <cell r="C765" t="str">
            <v>BI_BS201 - Stratford 115kV - Upgrade Bus</v>
          </cell>
          <cell r="D765" t="str">
            <v>ER_2563</v>
          </cell>
          <cell r="E765" t="str">
            <v>2563</v>
          </cell>
          <cell r="F765" t="str">
            <v>ER_2563 - Stratford 115kV - Upgrade Bus</v>
          </cell>
          <cell r="G765" t="str">
            <v>Substation - Station Rebuilds Program</v>
          </cell>
          <cell r="H765" t="str">
            <v>T&amp;D Engineering</v>
          </cell>
          <cell r="I765" t="str">
            <v>Asset Condition</v>
          </cell>
        </row>
        <row r="766">
          <cell r="A766" t="str">
            <v>BI_BS202</v>
          </cell>
          <cell r="B766" t="str">
            <v>BS202</v>
          </cell>
          <cell r="C766" t="str">
            <v>BI_BS202 - Ford 115 kV - Rebuild Substation</v>
          </cell>
          <cell r="D766" t="str">
            <v>ER_2204</v>
          </cell>
          <cell r="E766" t="str">
            <v>2204</v>
          </cell>
          <cell r="F766" t="str">
            <v>ER_2204 - Substation Rebuilds</v>
          </cell>
          <cell r="G766" t="str">
            <v>Substation - Station Rebuilds Program</v>
          </cell>
          <cell r="H766" t="str">
            <v>T&amp;D Engineering</v>
          </cell>
          <cell r="I766" t="str">
            <v>Asset Condition</v>
          </cell>
        </row>
        <row r="767">
          <cell r="A767" t="str">
            <v>BI_BS301</v>
          </cell>
          <cell r="B767" t="str">
            <v>BS301</v>
          </cell>
          <cell r="C767" t="str">
            <v>BI_BS301 - Odessa 13/4 Sub - Convert to 13 Kv</v>
          </cell>
          <cell r="D767" t="str">
            <v>ER_2295</v>
          </cell>
          <cell r="E767" t="str">
            <v>2295</v>
          </cell>
          <cell r="F767" t="str">
            <v>ER_2295 - Odessa Conversion to 13kV</v>
          </cell>
          <cell r="G767" t="str">
            <v>Regular Capital - Pre Business Case</v>
          </cell>
          <cell r="H767" t="str">
            <v>No Function</v>
          </cell>
          <cell r="I767" t="str">
            <v>No Driver</v>
          </cell>
        </row>
        <row r="768">
          <cell r="A768" t="str">
            <v>BI_BS302</v>
          </cell>
          <cell r="B768" t="str">
            <v>BS302</v>
          </cell>
          <cell r="C768" t="str">
            <v>BI_BS302 - Stratford Sub - 115kV Transm Integration</v>
          </cell>
          <cell r="D768" t="str">
            <v>ER_2563</v>
          </cell>
          <cell r="E768" t="str">
            <v>2563</v>
          </cell>
          <cell r="F768" t="str">
            <v>ER_2563 - Stratford 115kV - Upgrade Bus</v>
          </cell>
          <cell r="G768" t="str">
            <v>Substation - Station Rebuilds Program</v>
          </cell>
          <cell r="H768" t="str">
            <v>T&amp;D Engineering</v>
          </cell>
          <cell r="I768" t="str">
            <v>Asset Condition</v>
          </cell>
        </row>
        <row r="769">
          <cell r="A769" t="str">
            <v>BI_BS303</v>
          </cell>
          <cell r="B769" t="str">
            <v>BS303</v>
          </cell>
          <cell r="C769" t="str">
            <v>BI_BS303 - Harrington 115 kV Substation Rebuild/Conversion</v>
          </cell>
          <cell r="D769" t="str">
            <v>ER_2289</v>
          </cell>
          <cell r="E769" t="str">
            <v>2289</v>
          </cell>
          <cell r="F769" t="str">
            <v>ER_2289 - Harrington Conversion to 13 kV</v>
          </cell>
          <cell r="G769" t="str">
            <v>Harrington Upgrades</v>
          </cell>
          <cell r="H769" t="str">
            <v>T&amp;D Engineering</v>
          </cell>
          <cell r="I769" t="str">
            <v>Performance &amp; Capacity</v>
          </cell>
        </row>
        <row r="770">
          <cell r="A770" t="str">
            <v>BI_BS304</v>
          </cell>
          <cell r="B770" t="str">
            <v>BS304</v>
          </cell>
          <cell r="C770" t="str">
            <v>BI_BS304 - Little Falls 115 kV Sub - Rebuild</v>
          </cell>
          <cell r="D770" t="str">
            <v>ER_2204</v>
          </cell>
          <cell r="E770" t="str">
            <v>2204</v>
          </cell>
          <cell r="F770" t="str">
            <v>ER_2204 - Substation Rebuilds</v>
          </cell>
          <cell r="G770" t="str">
            <v>Substation - Station Rebuilds Program</v>
          </cell>
          <cell r="H770" t="str">
            <v>T&amp;D Engineering</v>
          </cell>
          <cell r="I770" t="str">
            <v>Asset Condition</v>
          </cell>
        </row>
        <row r="771">
          <cell r="A771" t="str">
            <v>BI_BS305</v>
          </cell>
          <cell r="B771" t="str">
            <v>BS305</v>
          </cell>
          <cell r="C771" t="str">
            <v>BI_BS305 - LL Plant Upgrade - Sub</v>
          </cell>
          <cell r="D771" t="str">
            <v>ER_2204</v>
          </cell>
          <cell r="E771" t="str">
            <v>2204</v>
          </cell>
          <cell r="F771" t="str">
            <v>ER_2204 - Substation Rebuilds</v>
          </cell>
          <cell r="G771" t="str">
            <v>Substation - Station Rebuilds Program</v>
          </cell>
          <cell r="H771" t="str">
            <v>T&amp;D Engineering</v>
          </cell>
          <cell r="I771" t="str">
            <v>Asset Condition</v>
          </cell>
        </row>
        <row r="772">
          <cell r="A772" t="str">
            <v>BI_BS400</v>
          </cell>
          <cell r="B772" t="str">
            <v>BS400</v>
          </cell>
          <cell r="C772" t="str">
            <v>BI_BS400 - Davenport 115 kV Substation - Minor Rebuild</v>
          </cell>
          <cell r="D772" t="str">
            <v>ER_2204</v>
          </cell>
          <cell r="E772" t="str">
            <v>2204</v>
          </cell>
          <cell r="F772" t="str">
            <v>ER_2204 - Substation Rebuilds</v>
          </cell>
          <cell r="G772" t="str">
            <v>Substation - Station Rebuilds Program</v>
          </cell>
          <cell r="H772" t="str">
            <v>T&amp;D Engineering</v>
          </cell>
          <cell r="I772" t="str">
            <v>Asset Condition</v>
          </cell>
        </row>
        <row r="773">
          <cell r="A773" t="str">
            <v>BI_BS500</v>
          </cell>
          <cell r="B773" t="str">
            <v>BS500</v>
          </cell>
          <cell r="C773" t="str">
            <v>BI_BS500 - Wilbur 12F2 - Replace Breaker - Grid Mod</v>
          </cell>
          <cell r="D773" t="str">
            <v>ER_2215</v>
          </cell>
          <cell r="E773" t="str">
            <v>2215</v>
          </cell>
          <cell r="F773" t="str">
            <v>ER_2215 - Substation Asset Mgmt Capital Maintenance</v>
          </cell>
          <cell r="G773" t="str">
            <v>Substation - Station Rebuilds Program</v>
          </cell>
          <cell r="H773" t="str">
            <v>T&amp;D Engineering</v>
          </cell>
          <cell r="I773" t="str">
            <v>Asset Condition</v>
          </cell>
        </row>
        <row r="774">
          <cell r="A774" t="str">
            <v>BI_BS621</v>
          </cell>
          <cell r="B774" t="str">
            <v>BS621</v>
          </cell>
          <cell r="C774" t="str">
            <v>BI_BS621 - Larson-Stratford 115kV line</v>
          </cell>
          <cell r="D774" t="str">
            <v>ER_2426</v>
          </cell>
          <cell r="E774" t="str">
            <v>2426</v>
          </cell>
          <cell r="F774" t="str">
            <v>ER_2426 - Stratford-Inst Intrchng Meter Larson Ln</v>
          </cell>
          <cell r="G774" t="str">
            <v>Regular Capital - Pre Business Case</v>
          </cell>
          <cell r="H774" t="str">
            <v>No Function</v>
          </cell>
          <cell r="I774" t="str">
            <v>No Driver</v>
          </cell>
        </row>
        <row r="775">
          <cell r="A775" t="str">
            <v>BI_BT101</v>
          </cell>
          <cell r="B775" t="str">
            <v>BT101</v>
          </cell>
          <cell r="C775" t="str">
            <v>BI_BT101 - Davenport Office Microwave Site Improvement</v>
          </cell>
          <cell r="D775" t="str">
            <v>ER_5102</v>
          </cell>
          <cell r="E775" t="str">
            <v>5102</v>
          </cell>
          <cell r="F775" t="str">
            <v>ER_5102 - Private Transport</v>
          </cell>
          <cell r="G775" t="str">
            <v>Regular Capital - Pre Business Case</v>
          </cell>
          <cell r="H775" t="str">
            <v>No Function</v>
          </cell>
          <cell r="I775" t="str">
            <v>No Driver</v>
          </cell>
        </row>
        <row r="776">
          <cell r="A776" t="str">
            <v>BI_BT111</v>
          </cell>
          <cell r="B776" t="str">
            <v>BT111</v>
          </cell>
          <cell r="C776" t="str">
            <v>BI_BT111 - Devils Gap - Stratford 115Kv Minor Rebuild</v>
          </cell>
          <cell r="D776" t="str">
            <v>ER_2057</v>
          </cell>
          <cell r="E776" t="str">
            <v>2057</v>
          </cell>
          <cell r="F776" t="str">
            <v>ER_2057 - Transmission Minor Rebuild</v>
          </cell>
          <cell r="G776" t="str">
            <v>Transmission - Minor Rebuild</v>
          </cell>
          <cell r="H776" t="str">
            <v>T&amp;D Engineering</v>
          </cell>
          <cell r="I776" t="str">
            <v>Asset Condition</v>
          </cell>
        </row>
        <row r="777">
          <cell r="A777" t="str">
            <v>BI_BT302</v>
          </cell>
          <cell r="B777" t="str">
            <v>BT302</v>
          </cell>
          <cell r="C777" t="str">
            <v>BI_BT302 - Stratford Sub - 115kV Transm Integration</v>
          </cell>
          <cell r="D777" t="str">
            <v>ER_2563</v>
          </cell>
          <cell r="E777" t="str">
            <v>2563</v>
          </cell>
          <cell r="F777" t="str">
            <v>ER_2563 - Stratford 115kV - Upgrade Bus</v>
          </cell>
          <cell r="G777" t="str">
            <v>Substation - Station Rebuilds Program</v>
          </cell>
          <cell r="H777" t="str">
            <v>T&amp;D Engineering</v>
          </cell>
          <cell r="I777" t="str">
            <v>Asset Condition</v>
          </cell>
        </row>
        <row r="778">
          <cell r="A778" t="str">
            <v>BI_BT303</v>
          </cell>
          <cell r="B778" t="str">
            <v>BT303</v>
          </cell>
          <cell r="C778" t="str">
            <v>BI_BT303 - Customer Requested Engineering Services</v>
          </cell>
          <cell r="D778" t="str">
            <v>ER_2070</v>
          </cell>
          <cell r="E778" t="str">
            <v>2070</v>
          </cell>
          <cell r="F778" t="str">
            <v>ER_2070 - Trans/Dist/Sub Reimbursable Projects</v>
          </cell>
          <cell r="G778" t="str">
            <v>T&amp;D Reimbursable</v>
          </cell>
          <cell r="H778" t="str">
            <v>T&amp;D Engineering</v>
          </cell>
          <cell r="I778" t="str">
            <v>Customer Requested</v>
          </cell>
        </row>
        <row r="779">
          <cell r="A779" t="str">
            <v>BI_BT304</v>
          </cell>
          <cell r="B779" t="str">
            <v>BT304</v>
          </cell>
          <cell r="C779" t="str">
            <v>BI_BT304 - Chelan-Stratford 115kV - Rbld Columbia River Xing</v>
          </cell>
          <cell r="D779" t="str">
            <v>ER_2574</v>
          </cell>
          <cell r="E779" t="str">
            <v>2574</v>
          </cell>
          <cell r="F779" t="str">
            <v>ER_2574 - Chelan-Stratford 115kV - Rbld Columbia River Xing</v>
          </cell>
          <cell r="G779" t="str">
            <v>Transmission - Reconductors and Rebuilds</v>
          </cell>
          <cell r="H779" t="str">
            <v>T&amp;D Engineering</v>
          </cell>
          <cell r="I779" t="str">
            <v>No Driver</v>
          </cell>
        </row>
        <row r="780">
          <cell r="A780" t="str">
            <v>BI_BT305</v>
          </cell>
          <cell r="B780" t="str">
            <v>BT305</v>
          </cell>
          <cell r="C780" t="str">
            <v>BI_BT305 - Harrington Sub 115-4kV Rebuild - Tx Integration</v>
          </cell>
          <cell r="D780" t="str">
            <v>ER_2289</v>
          </cell>
          <cell r="E780" t="str">
            <v>2289</v>
          </cell>
          <cell r="F780" t="str">
            <v>ER_2289 - Harrington Conversion to 13 kV</v>
          </cell>
          <cell r="G780" t="str">
            <v>Harrington Upgrades</v>
          </cell>
          <cell r="H780" t="str">
            <v>T&amp;D Engineering</v>
          </cell>
          <cell r="I780" t="str">
            <v>Performance &amp; Capacity</v>
          </cell>
        </row>
        <row r="781">
          <cell r="A781" t="str">
            <v>BI_BT306</v>
          </cell>
          <cell r="B781" t="str">
            <v>BT306</v>
          </cell>
          <cell r="C781" t="str">
            <v>BI_BT306 - Ford Substation 115-13kV Rebuild - Tx Integration</v>
          </cell>
          <cell r="D781" t="str">
            <v>ER_2204</v>
          </cell>
          <cell r="E781" t="str">
            <v>2204</v>
          </cell>
          <cell r="F781" t="str">
            <v>ER_2204 - Substation Rebuilds</v>
          </cell>
          <cell r="G781" t="str">
            <v>Substation - Station Rebuilds Program</v>
          </cell>
          <cell r="H781" t="str">
            <v>T&amp;D Engineering</v>
          </cell>
          <cell r="I781" t="str">
            <v>Asset Condition</v>
          </cell>
        </row>
        <row r="782">
          <cell r="A782" t="str">
            <v>BI_BT307</v>
          </cell>
          <cell r="B782" t="str">
            <v>BT307</v>
          </cell>
          <cell r="C782" t="str">
            <v>BI_BT307 - Little Falls Sub 115kV Rebuild - Tx Integration</v>
          </cell>
          <cell r="D782" t="str">
            <v>ER_2204</v>
          </cell>
          <cell r="E782" t="str">
            <v>2204</v>
          </cell>
          <cell r="F782" t="str">
            <v>ER_2204 - Substation Rebuilds</v>
          </cell>
          <cell r="G782" t="str">
            <v>Substation - Station Rebuilds Program</v>
          </cell>
          <cell r="H782" t="str">
            <v>T&amp;D Engineering</v>
          </cell>
          <cell r="I782" t="str">
            <v>Asset Condition</v>
          </cell>
        </row>
        <row r="783">
          <cell r="A783" t="str">
            <v>BI_BT308</v>
          </cell>
          <cell r="B783" t="str">
            <v>BT308</v>
          </cell>
          <cell r="C783" t="str">
            <v>BI_BT308 - Devils Gap-Stratford 115kV - Med Priority Rtgs Mit</v>
          </cell>
          <cell r="D783" t="str">
            <v>ER_2581</v>
          </cell>
          <cell r="E783" t="str">
            <v>2581</v>
          </cell>
          <cell r="F783" t="str">
            <v>ER_2581 - Medium Priority Ratings Mitigation</v>
          </cell>
          <cell r="G783" t="str">
            <v>Transmission NERC Medium-Risk Priority Lines Mitigation</v>
          </cell>
          <cell r="H783" t="str">
            <v>T&amp;D Engineering</v>
          </cell>
          <cell r="I783" t="str">
            <v>Mandatory &amp; Compliance</v>
          </cell>
        </row>
        <row r="784">
          <cell r="A784" t="str">
            <v>BI_BT309</v>
          </cell>
          <cell r="B784" t="str">
            <v>BT309</v>
          </cell>
          <cell r="C784" t="str">
            <v>BI_BT309 - LL Plant Upgrade - Tran</v>
          </cell>
          <cell r="D784" t="str">
            <v>ER_2204</v>
          </cell>
          <cell r="E784" t="str">
            <v>2204</v>
          </cell>
          <cell r="F784" t="str">
            <v>ER_2204 - Substation Rebuilds</v>
          </cell>
          <cell r="G784" t="str">
            <v>Substation - Station Rebuilds Program</v>
          </cell>
          <cell r="H784" t="str">
            <v>T&amp;D Engineering</v>
          </cell>
          <cell r="I784" t="str">
            <v>Asset Condition</v>
          </cell>
        </row>
        <row r="785">
          <cell r="A785" t="str">
            <v>BI_BT400</v>
          </cell>
          <cell r="B785" t="str">
            <v>BT400</v>
          </cell>
          <cell r="C785" t="str">
            <v>BI_BT400 - Stratford-Summer Falls 115kV: 2014 LiDAR Mitigation</v>
          </cell>
          <cell r="D785" t="str">
            <v>ER_2070</v>
          </cell>
          <cell r="E785" t="str">
            <v>2070</v>
          </cell>
          <cell r="F785" t="str">
            <v>ER_2070 - Trans/Dist/Sub Reimbursable Projects</v>
          </cell>
          <cell r="G785" t="str">
            <v>T&amp;D Reimbursable</v>
          </cell>
          <cell r="H785" t="str">
            <v>T&amp;D Engineering</v>
          </cell>
          <cell r="I785" t="str">
            <v>Customer Requested</v>
          </cell>
        </row>
        <row r="786">
          <cell r="A786" t="str">
            <v>BI_BT500</v>
          </cell>
          <cell r="B786" t="str">
            <v>BT500</v>
          </cell>
          <cell r="C786" t="str">
            <v>BI_BT500 - Wilbur 115 tap minor rbld</v>
          </cell>
          <cell r="D786" t="str">
            <v>ER_2057</v>
          </cell>
          <cell r="E786" t="str">
            <v>2057</v>
          </cell>
          <cell r="F786" t="str">
            <v>ER_2057 - Transmission Minor Rebuild</v>
          </cell>
          <cell r="G786" t="str">
            <v>Transmission - Minor Rebuild</v>
          </cell>
          <cell r="H786" t="str">
            <v>T&amp;D Engineering</v>
          </cell>
          <cell r="I786" t="str">
            <v>Asset Condition</v>
          </cell>
        </row>
        <row r="787">
          <cell r="A787" t="str">
            <v>BI_BT501</v>
          </cell>
          <cell r="B787" t="str">
            <v>BT501</v>
          </cell>
          <cell r="C787" t="str">
            <v>BI_BT501 - Addy-Devils Gap 115 minor rbld</v>
          </cell>
          <cell r="D787" t="str">
            <v>ER_2057</v>
          </cell>
          <cell r="E787" t="str">
            <v>2057</v>
          </cell>
          <cell r="F787" t="str">
            <v>ER_2057 - Transmission Minor Rebuild</v>
          </cell>
          <cell r="G787" t="str">
            <v>Transmission - Minor Rebuild</v>
          </cell>
          <cell r="H787" t="str">
            <v>T&amp;D Engineering</v>
          </cell>
          <cell r="I787" t="str">
            <v>Asset Condition</v>
          </cell>
        </row>
        <row r="788">
          <cell r="A788" t="str">
            <v>BI_BT700</v>
          </cell>
          <cell r="B788" t="str">
            <v>BT700</v>
          </cell>
          <cell r="C788" t="str">
            <v>BI_BT700 - Stratford-Summer Falls 115kV Rebuild</v>
          </cell>
          <cell r="D788" t="str">
            <v>ER_2070</v>
          </cell>
          <cell r="E788" t="str">
            <v>2070</v>
          </cell>
          <cell r="F788" t="str">
            <v>ER_2070 - Trans/Dist/Sub Reimbursable Projects</v>
          </cell>
          <cell r="G788" t="str">
            <v>T&amp;D Reimbursable</v>
          </cell>
          <cell r="H788" t="str">
            <v>T&amp;D Engineering</v>
          </cell>
          <cell r="I788" t="str">
            <v>Customer Requested</v>
          </cell>
        </row>
        <row r="789">
          <cell r="A789" t="str">
            <v>BI_BT701</v>
          </cell>
          <cell r="B789" t="str">
            <v>BT701</v>
          </cell>
          <cell r="C789" t="str">
            <v>BI_BT701 - Chelan-Stratford 115kV Transmission Line Rebuild</v>
          </cell>
          <cell r="D789" t="str">
            <v>ER_2611</v>
          </cell>
          <cell r="E789" t="str">
            <v>2611</v>
          </cell>
          <cell r="F789" t="str">
            <v>ER_2611 - Chelan-Stratford 115kV Transmission Line Rebuild</v>
          </cell>
          <cell r="G789" t="str">
            <v>Transmission Construction - Compliance</v>
          </cell>
          <cell r="H789" t="str">
            <v>T&amp;D Engineering</v>
          </cell>
          <cell r="I789" t="str">
            <v>Mandatory &amp; Compliance</v>
          </cell>
        </row>
        <row r="790">
          <cell r="A790" t="str">
            <v>BI_BT800</v>
          </cell>
          <cell r="B790" t="str">
            <v>BT800</v>
          </cell>
          <cell r="C790" t="str">
            <v>BI_BT800 - Davenport 115/13V Sub Rebuild (Tx Integration)</v>
          </cell>
          <cell r="D790" t="str">
            <v>ER_2204</v>
          </cell>
          <cell r="E790" t="str">
            <v>2204</v>
          </cell>
          <cell r="F790" t="str">
            <v>ER_2204 - Substation Rebuilds</v>
          </cell>
          <cell r="G790" t="str">
            <v>Substation - Station Rebuilds Program</v>
          </cell>
          <cell r="H790" t="str">
            <v>T&amp;D Engineering</v>
          </cell>
          <cell r="I790" t="str">
            <v>Asset Condition</v>
          </cell>
        </row>
        <row r="791">
          <cell r="A791" t="str">
            <v>BI_C3X54</v>
          </cell>
          <cell r="B791" t="str">
            <v>C3X54</v>
          </cell>
          <cell r="C791" t="str">
            <v>BI_C3X54 - Colstrip 3 ARO</v>
          </cell>
          <cell r="D791" t="str">
            <v>ER_7500</v>
          </cell>
          <cell r="E791" t="str">
            <v>7500</v>
          </cell>
          <cell r="F791" t="str">
            <v>ER_7500 - FAS 143 ARO</v>
          </cell>
          <cell r="G791" t="str">
            <v>FAS 143 ARO</v>
          </cell>
          <cell r="H791" t="str">
            <v>Outside Regular Capital</v>
          </cell>
          <cell r="I791" t="str">
            <v>No Driver</v>
          </cell>
        </row>
        <row r="792">
          <cell r="A792" t="str">
            <v>BI_C4X54</v>
          </cell>
          <cell r="B792" t="str">
            <v>C4X54</v>
          </cell>
          <cell r="C792" t="str">
            <v>BI_C4X54 - Colstrip 4 ARO</v>
          </cell>
          <cell r="D792" t="str">
            <v>ER_7500</v>
          </cell>
          <cell r="E792" t="str">
            <v>7500</v>
          </cell>
          <cell r="F792" t="str">
            <v>ER_7500 - FAS 143 ARO</v>
          </cell>
          <cell r="G792" t="str">
            <v>FAS 143 ARO</v>
          </cell>
          <cell r="H792" t="str">
            <v>Outside Regular Capital</v>
          </cell>
          <cell r="I792" t="str">
            <v>No Driver</v>
          </cell>
        </row>
        <row r="793">
          <cell r="A793" t="str">
            <v>BI_CC000</v>
          </cell>
          <cell r="B793" t="str">
            <v>CC000</v>
          </cell>
          <cell r="C793" t="str">
            <v>BI_CC000 - RAT Protection System Upgrades for PRC-002 (Net Comms)</v>
          </cell>
          <cell r="D793" t="str">
            <v>ER_2608</v>
          </cell>
          <cell r="E793" t="str">
            <v>2608</v>
          </cell>
          <cell r="F793" t="str">
            <v>ER_2608 - Protection System Upgrades for PRC-002</v>
          </cell>
          <cell r="G793" t="str">
            <v>Protection System Upgrade for PRC-002</v>
          </cell>
          <cell r="H793" t="str">
            <v>T&amp;D Engineering</v>
          </cell>
          <cell r="I793" t="str">
            <v>Mandatory &amp; Compliance</v>
          </cell>
        </row>
        <row r="794">
          <cell r="A794" t="str">
            <v>BI_CC001</v>
          </cell>
          <cell r="B794" t="str">
            <v>CC001</v>
          </cell>
          <cell r="C794" t="str">
            <v>BI_CC001 - KEC Rim Rock Substation Integration (Net Comms)</v>
          </cell>
          <cell r="D794" t="str">
            <v>ER_2626</v>
          </cell>
          <cell r="E794" t="str">
            <v>2626</v>
          </cell>
          <cell r="F794" t="str">
            <v>ER_2626 - KEC Rim Rock Substation Integration</v>
          </cell>
          <cell r="G794" t="str">
            <v>Transmission Construction - Compliance</v>
          </cell>
          <cell r="H794" t="str">
            <v>T&amp;D Engineering</v>
          </cell>
          <cell r="I794" t="str">
            <v>Mandatory &amp; Compliance</v>
          </cell>
        </row>
        <row r="795">
          <cell r="A795" t="str">
            <v>BI_CC002</v>
          </cell>
          <cell r="B795" t="str">
            <v>CC002</v>
          </cell>
          <cell r="C795" t="str">
            <v>BI_CC002 - Poleline Access Control &amp; Integ</v>
          </cell>
          <cell r="D795" t="str">
            <v>ER_2204</v>
          </cell>
          <cell r="E795" t="str">
            <v>2204</v>
          </cell>
          <cell r="F795" t="str">
            <v>ER_2204 - Substation Rebuilds</v>
          </cell>
          <cell r="G795" t="str">
            <v>Substation - Station Rebuilds Program</v>
          </cell>
          <cell r="H795" t="str">
            <v>T&amp;D Engineering</v>
          </cell>
          <cell r="I795" t="str">
            <v>Asset Condition</v>
          </cell>
        </row>
        <row r="796">
          <cell r="A796" t="str">
            <v>BI_CC003</v>
          </cell>
          <cell r="B796" t="str">
            <v>CC003</v>
          </cell>
          <cell r="C796" t="str">
            <v>BI_CC003 - Poleline Network Comm &amp; Camera Integ</v>
          </cell>
          <cell r="D796" t="str">
            <v>ER_2204</v>
          </cell>
          <cell r="E796" t="str">
            <v>2204</v>
          </cell>
          <cell r="F796" t="str">
            <v>ER_2204 - Substation Rebuilds</v>
          </cell>
          <cell r="G796" t="str">
            <v>Substation - Station Rebuilds Program</v>
          </cell>
          <cell r="H796" t="str">
            <v>T&amp;D Engineering</v>
          </cell>
          <cell r="I796" t="str">
            <v>Asset Condition</v>
          </cell>
        </row>
        <row r="797">
          <cell r="A797" t="str">
            <v>BI_CC900</v>
          </cell>
          <cell r="B797" t="str">
            <v>CC900</v>
          </cell>
          <cell r="C797" t="str">
            <v>BI_CC900 - Dalton 115-13kv Sub - Add 30 MVA XFM Comm</v>
          </cell>
          <cell r="D797" t="str">
            <v>ER_2274</v>
          </cell>
          <cell r="E797" t="str">
            <v>2274</v>
          </cell>
          <cell r="F797" t="str">
            <v>ER_2274 - New Substations</v>
          </cell>
          <cell r="G797" t="str">
            <v>Substation - New Distribution Station Capacity Program</v>
          </cell>
          <cell r="H797" t="str">
            <v>T&amp;D Engineering</v>
          </cell>
          <cell r="I797" t="str">
            <v>Performance &amp; Capacity</v>
          </cell>
        </row>
        <row r="798">
          <cell r="A798" t="str">
            <v>BI_CC901</v>
          </cell>
          <cell r="B798" t="str">
            <v>CC901</v>
          </cell>
          <cell r="C798" t="str">
            <v>BI_CC901 - Poleline 115kV Substation (Comm)</v>
          </cell>
          <cell r="D798" t="str">
            <v>ER_2204</v>
          </cell>
          <cell r="E798" t="str">
            <v>2204</v>
          </cell>
          <cell r="F798" t="str">
            <v>ER_2204 - Substation Rebuilds</v>
          </cell>
          <cell r="G798" t="str">
            <v>Substation - Station Rebuilds Program</v>
          </cell>
          <cell r="H798" t="str">
            <v>T&amp;D Engineering</v>
          </cell>
          <cell r="I798" t="str">
            <v>Asset Condition</v>
          </cell>
        </row>
        <row r="799">
          <cell r="A799" t="str">
            <v>BI_CD001</v>
          </cell>
          <cell r="B799" t="str">
            <v>CD001</v>
          </cell>
          <cell r="C799" t="str">
            <v>BI_CD001 - Dalton 131 Reconductor 1.5 Miles (Strayhorn)</v>
          </cell>
          <cell r="D799" t="str">
            <v>ER_2515</v>
          </cell>
          <cell r="E799" t="str">
            <v>2515</v>
          </cell>
          <cell r="F799" t="str">
            <v>ER_2515 - Distribution - CdA East &amp; North</v>
          </cell>
          <cell r="G799" t="str">
            <v>Distribution System Enhancements</v>
          </cell>
          <cell r="H799" t="str">
            <v>T&amp;D Engineering</v>
          </cell>
          <cell r="I799" t="str">
            <v>Performance &amp; Capacity</v>
          </cell>
        </row>
        <row r="800">
          <cell r="A800" t="str">
            <v>BI_CD002</v>
          </cell>
          <cell r="B800" t="str">
            <v>CD002</v>
          </cell>
          <cell r="C800" t="str">
            <v>BI_CD002 - DAL131 Recond and Extend 1.4 Miles (on Rimroc)</v>
          </cell>
          <cell r="D800" t="str">
            <v>ER_2515</v>
          </cell>
          <cell r="E800" t="str">
            <v>2515</v>
          </cell>
          <cell r="F800" t="str">
            <v>ER_2515 - Distribution - CdA East &amp; North</v>
          </cell>
          <cell r="G800" t="str">
            <v>Distribution System Enhancements</v>
          </cell>
          <cell r="H800" t="str">
            <v>T&amp;D Engineering</v>
          </cell>
          <cell r="I800" t="str">
            <v>Performance &amp; Capacity</v>
          </cell>
        </row>
        <row r="801">
          <cell r="A801" t="str">
            <v>BI_CD003</v>
          </cell>
          <cell r="B801" t="str">
            <v>CD003</v>
          </cell>
          <cell r="C801" t="str">
            <v>BI_CD003 - Idaho Rd 115kV:13kV Overbuild on Wyoming Rd</v>
          </cell>
          <cell r="D801" t="str">
            <v>ER_2307</v>
          </cell>
          <cell r="E801" t="str">
            <v>2307</v>
          </cell>
          <cell r="F801" t="str">
            <v>ER_2307 - Idaho Road Sub</v>
          </cell>
          <cell r="G801" t="str">
            <v>Regular Capital - Pre Business Case</v>
          </cell>
          <cell r="H801" t="str">
            <v>No Function</v>
          </cell>
          <cell r="I801" t="str">
            <v>No Driver</v>
          </cell>
        </row>
        <row r="802">
          <cell r="A802" t="str">
            <v>BI_CD004</v>
          </cell>
          <cell r="B802" t="str">
            <v>CD004</v>
          </cell>
          <cell r="C802" t="str">
            <v>BI_CD004 - CDA 123:  Fernan Lake Reinforcements</v>
          </cell>
          <cell r="D802" t="str">
            <v>ER_2515</v>
          </cell>
          <cell r="E802" t="str">
            <v>2515</v>
          </cell>
          <cell r="F802" t="str">
            <v>ER_2515 - Distribution - CdA East &amp; North</v>
          </cell>
          <cell r="G802" t="str">
            <v>Distribution System Enhancements</v>
          </cell>
          <cell r="H802" t="str">
            <v>T&amp;D Engineering</v>
          </cell>
          <cell r="I802" t="str">
            <v>Performance &amp; Capacity</v>
          </cell>
        </row>
        <row r="803">
          <cell r="A803" t="str">
            <v>BI_CD005</v>
          </cell>
          <cell r="B803" t="str">
            <v>CD005</v>
          </cell>
          <cell r="C803" t="str">
            <v>BI_CD005 - RAT Protection System Upgrades for PRC-002 (Dist)</v>
          </cell>
          <cell r="D803" t="str">
            <v>ER_2608</v>
          </cell>
          <cell r="E803" t="str">
            <v>2608</v>
          </cell>
          <cell r="F803" t="str">
            <v>ER_2608 - Protection System Upgrades for PRC-002</v>
          </cell>
          <cell r="G803" t="str">
            <v>Protection System Upgrade for PRC-002</v>
          </cell>
          <cell r="H803" t="str">
            <v>T&amp;D Engineering</v>
          </cell>
          <cell r="I803" t="str">
            <v>Mandatory &amp; Compliance</v>
          </cell>
        </row>
        <row r="804">
          <cell r="A804" t="str">
            <v>BI_CD101</v>
          </cell>
          <cell r="B804" t="str">
            <v>CD101</v>
          </cell>
          <cell r="C804" t="str">
            <v>BI_CD101 - Avondale 151 Recond 1.5 mi</v>
          </cell>
          <cell r="D804" t="str">
            <v>ER_2515</v>
          </cell>
          <cell r="E804" t="str">
            <v>2515</v>
          </cell>
          <cell r="F804" t="str">
            <v>ER_2515 - Distribution - CdA East &amp; North</v>
          </cell>
          <cell r="G804" t="str">
            <v>Distribution System Enhancements</v>
          </cell>
          <cell r="H804" t="str">
            <v>T&amp;D Engineering</v>
          </cell>
          <cell r="I804" t="str">
            <v>Performance &amp; Capacity</v>
          </cell>
        </row>
        <row r="805">
          <cell r="A805" t="str">
            <v>BI_CD102</v>
          </cell>
          <cell r="B805" t="str">
            <v>CD102</v>
          </cell>
          <cell r="C805" t="str">
            <v>BI_CD102 - Plummer Cx FDR to Worley</v>
          </cell>
          <cell r="D805" t="str">
            <v>ER_2527</v>
          </cell>
          <cell r="E805" t="str">
            <v>2527</v>
          </cell>
          <cell r="F805" t="str">
            <v>ER_2527 - Plummer Cx FDR to Worley</v>
          </cell>
          <cell r="G805" t="str">
            <v>Regular Capital - Pre Business Case</v>
          </cell>
          <cell r="H805" t="str">
            <v>No Function</v>
          </cell>
          <cell r="I805" t="str">
            <v>No Driver</v>
          </cell>
        </row>
        <row r="806">
          <cell r="A806" t="str">
            <v>BI_CD103</v>
          </cell>
          <cell r="B806" t="str">
            <v>CD103</v>
          </cell>
          <cell r="C806" t="str">
            <v>BI_CD103 - PVW 241 Tie</v>
          </cell>
          <cell r="D806" t="str">
            <v>ER_2517</v>
          </cell>
          <cell r="E806" t="str">
            <v>2517</v>
          </cell>
          <cell r="F806" t="str">
            <v>ER_2517 - EFM 12F2 &amp; PVW 241 Feeder Tie</v>
          </cell>
          <cell r="G806" t="str">
            <v>Regular Capital - Pre Business Case</v>
          </cell>
          <cell r="H806" t="str">
            <v>No Function</v>
          </cell>
          <cell r="I806" t="str">
            <v>No Driver</v>
          </cell>
        </row>
        <row r="807">
          <cell r="A807" t="str">
            <v>BI_CD104</v>
          </cell>
          <cell r="B807" t="str">
            <v>CD104</v>
          </cell>
          <cell r="C807" t="str">
            <v>BI_CD104 - Dalton 131 - Recond 0.8 mi (Lakeshore)</v>
          </cell>
          <cell r="D807" t="str">
            <v>ER_2515</v>
          </cell>
          <cell r="E807" t="str">
            <v>2515</v>
          </cell>
          <cell r="F807" t="str">
            <v>ER_2515 - Distribution - CdA East &amp; North</v>
          </cell>
          <cell r="G807" t="str">
            <v>Distribution System Enhancements</v>
          </cell>
          <cell r="H807" t="str">
            <v>T&amp;D Engineering</v>
          </cell>
          <cell r="I807" t="str">
            <v>Performance &amp; Capacity</v>
          </cell>
        </row>
        <row r="808">
          <cell r="A808" t="str">
            <v>BI_CD105</v>
          </cell>
          <cell r="B808" t="str">
            <v>CD105</v>
          </cell>
          <cell r="C808" t="str">
            <v>BI_CD105 - Dalton 133 - Add 1-Phase 3.1 miles</v>
          </cell>
          <cell r="D808" t="str">
            <v>ER_2515</v>
          </cell>
          <cell r="E808" t="str">
            <v>2515</v>
          </cell>
          <cell r="F808" t="str">
            <v>ER_2515 - Distribution - CdA East &amp; North</v>
          </cell>
          <cell r="G808" t="str">
            <v>Distribution System Enhancements</v>
          </cell>
          <cell r="H808" t="str">
            <v>T&amp;D Engineering</v>
          </cell>
          <cell r="I808" t="str">
            <v>Performance &amp; Capacity</v>
          </cell>
        </row>
        <row r="809">
          <cell r="A809" t="str">
            <v>BI_CD107</v>
          </cell>
          <cell r="B809" t="str">
            <v>CD107</v>
          </cell>
          <cell r="C809" t="str">
            <v>BI_CD107 - PF 213 - Recond 1.2 mi Riverbend Pk</v>
          </cell>
          <cell r="D809" t="str">
            <v>ER_2515</v>
          </cell>
          <cell r="E809" t="str">
            <v>2515</v>
          </cell>
          <cell r="F809" t="str">
            <v>ER_2515 - Distribution - CdA East &amp; North</v>
          </cell>
          <cell r="G809" t="str">
            <v>Distribution System Enhancements</v>
          </cell>
          <cell r="H809" t="str">
            <v>T&amp;D Engineering</v>
          </cell>
          <cell r="I809" t="str">
            <v>Performance &amp; Capacity</v>
          </cell>
        </row>
        <row r="810">
          <cell r="A810" t="str">
            <v>BI_CD108</v>
          </cell>
          <cell r="B810" t="str">
            <v>CD108</v>
          </cell>
          <cell r="C810" t="str">
            <v>BI_CD108 - Rathdrum 231 - Replace UG FDR Exit</v>
          </cell>
          <cell r="D810" t="str">
            <v>ER_2515</v>
          </cell>
          <cell r="E810" t="str">
            <v>2515</v>
          </cell>
          <cell r="F810" t="str">
            <v>ER_2515 - Distribution - CdA East &amp; North</v>
          </cell>
          <cell r="G810" t="str">
            <v>Distribution System Enhancements</v>
          </cell>
          <cell r="H810" t="str">
            <v>T&amp;D Engineering</v>
          </cell>
          <cell r="I810" t="str">
            <v>Performance &amp; Capacity</v>
          </cell>
        </row>
        <row r="811">
          <cell r="A811" t="str">
            <v>BI_CD200</v>
          </cell>
          <cell r="B811" t="str">
            <v>CD200</v>
          </cell>
          <cell r="C811" t="str">
            <v>BI_CD200 - Rathdrum 231 (D)</v>
          </cell>
          <cell r="D811" t="str">
            <v>ER_2414</v>
          </cell>
          <cell r="E811" t="str">
            <v>2414</v>
          </cell>
          <cell r="F811" t="str">
            <v>ER_2414 - Sys-Dist Reliability-Improve Worst Fdrs</v>
          </cell>
          <cell r="G811" t="str">
            <v>Distribution System Enhancements</v>
          </cell>
          <cell r="H811" t="str">
            <v>T&amp;D Engineering</v>
          </cell>
          <cell r="I811" t="str">
            <v>Performance &amp; Capacity</v>
          </cell>
        </row>
        <row r="812">
          <cell r="A812" t="str">
            <v>BI_CD201</v>
          </cell>
          <cell r="B812" t="str">
            <v>CD201</v>
          </cell>
          <cell r="C812" t="str">
            <v>BI_CD201 - Rathdrum 233 - UG 1 mi (Sylte Ranch)</v>
          </cell>
          <cell r="D812" t="str">
            <v>ER_2515</v>
          </cell>
          <cell r="E812" t="str">
            <v>2515</v>
          </cell>
          <cell r="F812" t="str">
            <v>ER_2515 - Distribution - CdA East &amp; North</v>
          </cell>
          <cell r="G812" t="str">
            <v>Distribution System Enhancements</v>
          </cell>
          <cell r="H812" t="str">
            <v>T&amp;D Engineering</v>
          </cell>
          <cell r="I812" t="str">
            <v>Performance &amp; Capacity</v>
          </cell>
        </row>
        <row r="813">
          <cell r="A813" t="str">
            <v>BI_CD202</v>
          </cell>
          <cell r="B813" t="str">
            <v>CD202</v>
          </cell>
          <cell r="C813" t="str">
            <v>BI_CD202 - CDA - Osprey Mitigation</v>
          </cell>
          <cell r="D813" t="str">
            <v>ER_2515</v>
          </cell>
          <cell r="E813" t="str">
            <v>2515</v>
          </cell>
          <cell r="F813" t="str">
            <v>ER_2515 - Distribution - CdA East &amp; North</v>
          </cell>
          <cell r="G813" t="str">
            <v>Distribution System Enhancements</v>
          </cell>
          <cell r="H813" t="str">
            <v>T&amp;D Engineering</v>
          </cell>
          <cell r="I813" t="str">
            <v>Performance &amp; Capacity</v>
          </cell>
        </row>
        <row r="814">
          <cell r="A814" t="str">
            <v>BI_CD203</v>
          </cell>
          <cell r="B814" t="str">
            <v>CD203</v>
          </cell>
          <cell r="C814" t="str">
            <v>BI_CD203 - Huetter 142 - Extend 3PH 0.5 mi</v>
          </cell>
          <cell r="D814" t="str">
            <v>ER_2515</v>
          </cell>
          <cell r="E814" t="str">
            <v>2515</v>
          </cell>
          <cell r="F814" t="str">
            <v>ER_2515 - Distribution - CdA East &amp; North</v>
          </cell>
          <cell r="G814" t="str">
            <v>Distribution System Enhancements</v>
          </cell>
          <cell r="H814" t="str">
            <v>T&amp;D Engineering</v>
          </cell>
          <cell r="I814" t="str">
            <v>Performance &amp; Capacity</v>
          </cell>
        </row>
        <row r="815">
          <cell r="A815" t="str">
            <v>BI_CD204</v>
          </cell>
          <cell r="B815" t="str">
            <v>CD204</v>
          </cell>
          <cell r="C815" t="str">
            <v>BI_CD204 - Blue Creek Sub - Distribution Line Integration</v>
          </cell>
          <cell r="D815" t="str">
            <v>ER_2546</v>
          </cell>
          <cell r="E815" t="str">
            <v>2546</v>
          </cell>
          <cell r="F815" t="str">
            <v>ER_2546 - Blue Creek 115 kV - Rebuild</v>
          </cell>
          <cell r="G815" t="str">
            <v>Substation - Station Rebuilds Program</v>
          </cell>
          <cell r="H815" t="str">
            <v>T&amp;D Engineering</v>
          </cell>
          <cell r="I815" t="str">
            <v>Asset Condition</v>
          </cell>
        </row>
        <row r="816">
          <cell r="A816" t="str">
            <v>BI_CD300</v>
          </cell>
          <cell r="B816" t="str">
            <v>CD300</v>
          </cell>
          <cell r="C816" t="str">
            <v>BI_CD300 - CDA124 - Recond NIC Loop</v>
          </cell>
          <cell r="D816" t="str">
            <v>ER_2515</v>
          </cell>
          <cell r="E816" t="str">
            <v>2515</v>
          </cell>
          <cell r="F816" t="str">
            <v>ER_2515 - Distribution - CdA East &amp; North</v>
          </cell>
          <cell r="G816" t="str">
            <v>Distribution System Enhancements</v>
          </cell>
          <cell r="H816" t="str">
            <v>T&amp;D Engineering</v>
          </cell>
          <cell r="I816" t="str">
            <v>Performance &amp; Capacity</v>
          </cell>
        </row>
        <row r="817">
          <cell r="A817" t="str">
            <v>BI_CD301</v>
          </cell>
          <cell r="B817" t="str">
            <v>CD301</v>
          </cell>
          <cell r="C817" t="str">
            <v>BI_CD301 - CdA 121 Feeder Upgrade</v>
          </cell>
          <cell r="D817" t="str">
            <v>ER_2470</v>
          </cell>
          <cell r="E817" t="str">
            <v>2470</v>
          </cell>
          <cell r="F817" t="str">
            <v>ER_2470 - Dist Grid Modernization</v>
          </cell>
          <cell r="G817" t="str">
            <v>Distribution Grid Modernization</v>
          </cell>
          <cell r="H817" t="str">
            <v>T&amp;D Operations</v>
          </cell>
          <cell r="I817" t="str">
            <v>Asset Condition</v>
          </cell>
        </row>
        <row r="818">
          <cell r="A818" t="str">
            <v>BI_CD302</v>
          </cell>
          <cell r="B818" t="str">
            <v>CD302</v>
          </cell>
          <cell r="C818" t="str">
            <v>BI_CD302 - Customer Driven Dx Intercxns: KEC Beck Rd Sub</v>
          </cell>
          <cell r="D818" t="str">
            <v>ER_2070</v>
          </cell>
          <cell r="E818" t="str">
            <v>2070</v>
          </cell>
          <cell r="F818" t="str">
            <v>ER_2070 - Trans/Dist/Sub Reimbursable Projects</v>
          </cell>
          <cell r="G818" t="str">
            <v>T&amp;D Reimbursable</v>
          </cell>
          <cell r="H818" t="str">
            <v>T&amp;D Engineering</v>
          </cell>
          <cell r="I818" t="str">
            <v>Customer Requested</v>
          </cell>
        </row>
        <row r="819">
          <cell r="A819" t="str">
            <v>BI_CD303</v>
          </cell>
          <cell r="B819" t="str">
            <v>CD303</v>
          </cell>
          <cell r="C819" t="str">
            <v>BI_CD303 - Canfield Substation - New (Distribution)</v>
          </cell>
          <cell r="D819" t="str">
            <v>ER_2274</v>
          </cell>
          <cell r="E819" t="str">
            <v>2274</v>
          </cell>
          <cell r="F819" t="str">
            <v>ER_2274 - New Substations</v>
          </cell>
          <cell r="G819" t="str">
            <v>Substation - New Distribution Station Capacity Program</v>
          </cell>
          <cell r="H819" t="str">
            <v>T&amp;D Engineering</v>
          </cell>
          <cell r="I819" t="str">
            <v>Performance &amp; Capacity</v>
          </cell>
        </row>
        <row r="820">
          <cell r="A820" t="str">
            <v>BI_CD387</v>
          </cell>
          <cell r="B820" t="str">
            <v>CD387</v>
          </cell>
          <cell r="C820" t="str">
            <v>BI_CD387 - Appleway 115 - construct new feeder</v>
          </cell>
          <cell r="D820" t="str">
            <v>ER_2306</v>
          </cell>
          <cell r="E820" t="str">
            <v>2306</v>
          </cell>
          <cell r="F820" t="str">
            <v>ER_2306 - Appleway Sub - Rebuild</v>
          </cell>
          <cell r="G820" t="str">
            <v>Substation - Station Rebuilds Program</v>
          </cell>
          <cell r="H820" t="str">
            <v>T&amp;D Engineering</v>
          </cell>
          <cell r="I820" t="str">
            <v>Asset Condition</v>
          </cell>
        </row>
        <row r="821">
          <cell r="A821" t="str">
            <v>BI_CD396</v>
          </cell>
          <cell r="B821" t="str">
            <v>CD396</v>
          </cell>
          <cell r="C821" t="str">
            <v>BI_CD396 - Appleway 111 - Relocate</v>
          </cell>
          <cell r="D821" t="str">
            <v>ER_2262</v>
          </cell>
          <cell r="E821" t="str">
            <v>2262</v>
          </cell>
          <cell r="F821" t="str">
            <v>ER_2262 - Gov't Way Relocation</v>
          </cell>
          <cell r="G821" t="str">
            <v>Regular Capital - Pre Business Case</v>
          </cell>
          <cell r="H821" t="str">
            <v>No Function</v>
          </cell>
          <cell r="I821" t="str">
            <v>No Driver</v>
          </cell>
        </row>
        <row r="822">
          <cell r="A822" t="str">
            <v>BI_CD397</v>
          </cell>
          <cell r="B822" t="str">
            <v>CD397</v>
          </cell>
          <cell r="C822" t="str">
            <v>BI_CD397 - Dalton 134 - Relocate</v>
          </cell>
          <cell r="D822" t="str">
            <v>ER_2262</v>
          </cell>
          <cell r="E822" t="str">
            <v>2262</v>
          </cell>
          <cell r="F822" t="str">
            <v>ER_2262 - Gov't Way Relocation</v>
          </cell>
          <cell r="G822" t="str">
            <v>Regular Capital - Pre Business Case</v>
          </cell>
          <cell r="H822" t="str">
            <v>No Function</v>
          </cell>
          <cell r="I822" t="str">
            <v>No Driver</v>
          </cell>
        </row>
        <row r="823">
          <cell r="A823" t="str">
            <v>BI_CD401</v>
          </cell>
          <cell r="B823" t="str">
            <v>CD401</v>
          </cell>
          <cell r="C823" t="str">
            <v>BI_CD401 - Dalton 134 - Coldwater Creek Area Loop</v>
          </cell>
          <cell r="D823" t="str">
            <v>ER_2515</v>
          </cell>
          <cell r="E823" t="str">
            <v>2515</v>
          </cell>
          <cell r="F823" t="str">
            <v>ER_2515 - Distribution - CdA East &amp; North</v>
          </cell>
          <cell r="G823" t="str">
            <v>Distribution System Enhancements</v>
          </cell>
          <cell r="H823" t="str">
            <v>T&amp;D Engineering</v>
          </cell>
          <cell r="I823" t="str">
            <v>Performance &amp; Capacity</v>
          </cell>
        </row>
        <row r="824">
          <cell r="A824" t="str">
            <v>BI_CD402</v>
          </cell>
          <cell r="B824" t="str">
            <v>CD402</v>
          </cell>
          <cell r="C824" t="str">
            <v>BI_CD402 - Huetter 142 - Extend Feeder 0.6 Miles</v>
          </cell>
          <cell r="D824" t="str">
            <v>ER_2250</v>
          </cell>
          <cell r="E824" t="str">
            <v>2250</v>
          </cell>
          <cell r="F824" t="str">
            <v>ER_2250 - Huetter 142 Extend Fdr</v>
          </cell>
          <cell r="G824" t="str">
            <v>Regular Capital - Pre Business Case</v>
          </cell>
          <cell r="H824" t="str">
            <v>No Function</v>
          </cell>
          <cell r="I824" t="str">
            <v>No Driver</v>
          </cell>
        </row>
        <row r="825">
          <cell r="A825" t="str">
            <v>BI_CD403</v>
          </cell>
          <cell r="B825" t="str">
            <v>CD403</v>
          </cell>
          <cell r="C825" t="str">
            <v>BI_CD403 - Blue Ck-321 Recond 3 mi</v>
          </cell>
          <cell r="D825" t="str">
            <v>ER_2515</v>
          </cell>
          <cell r="E825" t="str">
            <v>2515</v>
          </cell>
          <cell r="F825" t="str">
            <v>ER_2515 - Distribution - CdA East &amp; North</v>
          </cell>
          <cell r="G825" t="str">
            <v>Distribution System Enhancements</v>
          </cell>
          <cell r="H825" t="str">
            <v>T&amp;D Engineering</v>
          </cell>
          <cell r="I825" t="str">
            <v>Performance &amp; Capacity</v>
          </cell>
        </row>
        <row r="826">
          <cell r="A826" t="str">
            <v>BI_CD404</v>
          </cell>
          <cell r="B826" t="str">
            <v>CD404</v>
          </cell>
          <cell r="C826" t="str">
            <v>BI_CD404 - Lakeview 343-Conv 6 mi to UG</v>
          </cell>
          <cell r="D826" t="str">
            <v>ER_2515</v>
          </cell>
          <cell r="E826" t="str">
            <v>2515</v>
          </cell>
          <cell r="F826" t="str">
            <v>ER_2515 - Distribution - CdA East &amp; North</v>
          </cell>
          <cell r="G826" t="str">
            <v>Distribution System Enhancements</v>
          </cell>
          <cell r="H826" t="str">
            <v>T&amp;D Engineering</v>
          </cell>
          <cell r="I826" t="str">
            <v>Performance &amp; Capacity</v>
          </cell>
        </row>
        <row r="827">
          <cell r="A827" t="str">
            <v>BI_CD405</v>
          </cell>
          <cell r="B827" t="str">
            <v>CD405</v>
          </cell>
          <cell r="C827" t="str">
            <v>BI_CD405 - BLU 321- Rbld &amp; UG conv near Tony's Restaurant</v>
          </cell>
          <cell r="D827" t="str">
            <v>ER_2515</v>
          </cell>
          <cell r="E827" t="str">
            <v>2515</v>
          </cell>
          <cell r="F827" t="str">
            <v>ER_2515 - Distribution - CdA East &amp; North</v>
          </cell>
          <cell r="G827" t="str">
            <v>Distribution System Enhancements</v>
          </cell>
          <cell r="H827" t="str">
            <v>T&amp;D Engineering</v>
          </cell>
          <cell r="I827" t="str">
            <v>Performance &amp; Capacity</v>
          </cell>
        </row>
        <row r="828">
          <cell r="A828" t="str">
            <v>BI_CD406</v>
          </cell>
          <cell r="B828" t="str">
            <v>CD406</v>
          </cell>
          <cell r="C828" t="str">
            <v>BI_CD406 - CDA 125- Recond #6 Crapo Dalton &amp; 17th St</v>
          </cell>
          <cell r="D828" t="str">
            <v>ER_2515</v>
          </cell>
          <cell r="E828" t="str">
            <v>2515</v>
          </cell>
          <cell r="F828" t="str">
            <v>ER_2515 - Distribution - CdA East &amp; North</v>
          </cell>
          <cell r="G828" t="str">
            <v>Distribution System Enhancements</v>
          </cell>
          <cell r="H828" t="str">
            <v>T&amp;D Engineering</v>
          </cell>
          <cell r="I828" t="str">
            <v>Performance &amp; Capacity</v>
          </cell>
        </row>
        <row r="829">
          <cell r="A829" t="str">
            <v>BI_CD407</v>
          </cell>
          <cell r="B829" t="str">
            <v>CD407</v>
          </cell>
          <cell r="C829" t="str">
            <v>BI_CD407 - Pleasant View 241 - Reconductor &amp; Extend Feeder</v>
          </cell>
          <cell r="D829" t="str">
            <v>ER_2265</v>
          </cell>
          <cell r="E829" t="str">
            <v>2265</v>
          </cell>
          <cell r="F829" t="str">
            <v>ER_2265 - Pleasant View 241-Reconductor &amp; Extend</v>
          </cell>
          <cell r="G829" t="str">
            <v>Regular Capital - Pre Business Case</v>
          </cell>
          <cell r="H829" t="str">
            <v>No Function</v>
          </cell>
          <cell r="I829" t="str">
            <v>No Driver</v>
          </cell>
        </row>
        <row r="830">
          <cell r="A830" t="str">
            <v>BI_CD408</v>
          </cell>
          <cell r="B830" t="str">
            <v>CD408</v>
          </cell>
          <cell r="C830" t="str">
            <v>BI_CD408 - Pleasant View 243-Extend 750 Mcm UG Trunk 0.7Mi</v>
          </cell>
          <cell r="D830" t="str">
            <v>ER_2266</v>
          </cell>
          <cell r="E830" t="str">
            <v>2266</v>
          </cell>
          <cell r="F830" t="str">
            <v>ER_2266 - Pleasant View 243-Ext Underground .7Mi</v>
          </cell>
          <cell r="G830" t="str">
            <v>Regular Capital - Pre Business Case</v>
          </cell>
          <cell r="H830" t="str">
            <v>No Function</v>
          </cell>
          <cell r="I830" t="str">
            <v>No Driver</v>
          </cell>
        </row>
        <row r="831">
          <cell r="A831" t="str">
            <v>BI_CD409</v>
          </cell>
          <cell r="B831" t="str">
            <v>CD409</v>
          </cell>
          <cell r="C831" t="str">
            <v>BI_CD409 - PF 213 - Recond McGuire Rd</v>
          </cell>
          <cell r="D831" t="str">
            <v>ER_2515</v>
          </cell>
          <cell r="E831" t="str">
            <v>2515</v>
          </cell>
          <cell r="F831" t="str">
            <v>ER_2515 - Distribution - CdA East &amp; North</v>
          </cell>
          <cell r="G831" t="str">
            <v>Distribution System Enhancements</v>
          </cell>
          <cell r="H831" t="str">
            <v>T&amp;D Engineering</v>
          </cell>
          <cell r="I831" t="str">
            <v>Performance &amp; Capacity</v>
          </cell>
        </row>
        <row r="832">
          <cell r="A832" t="str">
            <v>BI_CD410</v>
          </cell>
          <cell r="B832" t="str">
            <v>CD410</v>
          </cell>
          <cell r="C832" t="str">
            <v>BI_CD410 - PVW 243 - Cap Bank Riverbend</v>
          </cell>
          <cell r="D832" t="str">
            <v>ER_2515</v>
          </cell>
          <cell r="E832" t="str">
            <v>2515</v>
          </cell>
          <cell r="F832" t="str">
            <v>ER_2515 - Distribution - CdA East &amp; North</v>
          </cell>
          <cell r="G832" t="str">
            <v>Distribution System Enhancements</v>
          </cell>
          <cell r="H832" t="str">
            <v>T&amp;D Engineering</v>
          </cell>
          <cell r="I832" t="str">
            <v>Performance &amp; Capacity</v>
          </cell>
        </row>
        <row r="833">
          <cell r="A833" t="str">
            <v>BI_CD411</v>
          </cell>
          <cell r="B833" t="str">
            <v>CD411</v>
          </cell>
          <cell r="C833" t="str">
            <v>BI_CD411 - RAT 233 - Recond Hwy 41 to 2/0 ACSR</v>
          </cell>
          <cell r="D833" t="str">
            <v>ER_2515</v>
          </cell>
          <cell r="E833" t="str">
            <v>2515</v>
          </cell>
          <cell r="F833" t="str">
            <v>ER_2515 - Distribution - CdA East &amp; North</v>
          </cell>
          <cell r="G833" t="str">
            <v>Distribution System Enhancements</v>
          </cell>
          <cell r="H833" t="str">
            <v>T&amp;D Engineering</v>
          </cell>
          <cell r="I833" t="str">
            <v>Performance &amp; Capacity</v>
          </cell>
        </row>
        <row r="834">
          <cell r="A834" t="str">
            <v>BI_CD412</v>
          </cell>
          <cell r="B834" t="str">
            <v>CD412</v>
          </cell>
          <cell r="C834" t="str">
            <v>BI_CD412 - RAT231 Feeder Upgrade</v>
          </cell>
          <cell r="D834" t="str">
            <v>ER_2470</v>
          </cell>
          <cell r="E834" t="str">
            <v>2470</v>
          </cell>
          <cell r="F834" t="str">
            <v>ER_2470 - Dist Grid Modernization</v>
          </cell>
          <cell r="G834" t="str">
            <v>Distribution Grid Modernization</v>
          </cell>
          <cell r="H834" t="str">
            <v>T&amp;D Operations</v>
          </cell>
          <cell r="I834" t="str">
            <v>Asset Condition</v>
          </cell>
        </row>
        <row r="835">
          <cell r="A835" t="str">
            <v>BI_CD500</v>
          </cell>
          <cell r="B835" t="str">
            <v>CD500</v>
          </cell>
          <cell r="C835" t="str">
            <v>BI_CD500 - Huetter 141 - Extend feeder 1.1 mi</v>
          </cell>
          <cell r="D835" t="str">
            <v>ER_2329</v>
          </cell>
          <cell r="E835" t="str">
            <v>2329</v>
          </cell>
          <cell r="F835" t="str">
            <v>ER_2329 - Huetter 141 - Extend feeder 1.1 miles on Mullan</v>
          </cell>
          <cell r="G835" t="str">
            <v>Regular Capital - Pre Business Case</v>
          </cell>
          <cell r="H835" t="str">
            <v>No Function</v>
          </cell>
          <cell r="I835" t="str">
            <v>No Driver</v>
          </cell>
        </row>
        <row r="836">
          <cell r="A836" t="str">
            <v>BI_CD501</v>
          </cell>
          <cell r="B836" t="str">
            <v>CD501</v>
          </cell>
          <cell r="C836" t="str">
            <v>BI_CD501 - Rathdrum 231 - Extend 1 mile on Lancaster</v>
          </cell>
          <cell r="D836" t="str">
            <v>ER_2515</v>
          </cell>
          <cell r="E836" t="str">
            <v>2515</v>
          </cell>
          <cell r="F836" t="str">
            <v>ER_2515 - Distribution - CdA East &amp; North</v>
          </cell>
          <cell r="G836" t="str">
            <v>Distribution System Enhancements</v>
          </cell>
          <cell r="H836" t="str">
            <v>T&amp;D Engineering</v>
          </cell>
          <cell r="I836" t="str">
            <v>Performance &amp; Capacity</v>
          </cell>
        </row>
        <row r="837">
          <cell r="A837" t="str">
            <v>BI_CD502</v>
          </cell>
          <cell r="B837" t="str">
            <v>CD502</v>
          </cell>
          <cell r="C837" t="str">
            <v>BI_CD502 - Pleasant View 241 - Extend feeder 1 mi</v>
          </cell>
          <cell r="D837" t="str">
            <v>ER_2515</v>
          </cell>
          <cell r="E837" t="str">
            <v>2515</v>
          </cell>
          <cell r="F837" t="str">
            <v>ER_2515 - Distribution - CdA East &amp; North</v>
          </cell>
          <cell r="G837" t="str">
            <v>Distribution System Enhancements</v>
          </cell>
          <cell r="H837" t="str">
            <v>T&amp;D Engineering</v>
          </cell>
          <cell r="I837" t="str">
            <v>Performance &amp; Capacity</v>
          </cell>
        </row>
        <row r="838">
          <cell r="A838" t="str">
            <v>BI_CD503</v>
          </cell>
          <cell r="B838" t="str">
            <v>CD503</v>
          </cell>
          <cell r="C838" t="str">
            <v>BI_CD503 - HUE142-Recd 1 mile on Atlas to 2/0 ACSR</v>
          </cell>
          <cell r="D838" t="str">
            <v>ER_2515</v>
          </cell>
          <cell r="E838" t="str">
            <v>2515</v>
          </cell>
          <cell r="F838" t="str">
            <v>ER_2515 - Distribution - CdA East &amp; North</v>
          </cell>
          <cell r="G838" t="str">
            <v>Distribution System Enhancements</v>
          </cell>
          <cell r="H838" t="str">
            <v>T&amp;D Engineering</v>
          </cell>
          <cell r="I838" t="str">
            <v>Performance &amp; Capacity</v>
          </cell>
        </row>
        <row r="839">
          <cell r="A839" t="str">
            <v>BI_CD504</v>
          </cell>
          <cell r="B839" t="str">
            <v>CD504</v>
          </cell>
          <cell r="C839" t="str">
            <v>BI_CD504 - Boulder-Rathdrum and PF-Ramsey 115kV Reconfig</v>
          </cell>
          <cell r="D839" t="str">
            <v>ER_2057</v>
          </cell>
          <cell r="E839" t="str">
            <v>2057</v>
          </cell>
          <cell r="F839" t="str">
            <v>ER_2057 - Transmission Minor Rebuild</v>
          </cell>
          <cell r="G839" t="str">
            <v>Transmission - Minor Rebuild</v>
          </cell>
          <cell r="H839" t="str">
            <v>T&amp;D Engineering</v>
          </cell>
          <cell r="I839" t="str">
            <v>Asset Condition</v>
          </cell>
        </row>
        <row r="840">
          <cell r="A840" t="str">
            <v>BI_CD505</v>
          </cell>
          <cell r="B840" t="str">
            <v>CD505</v>
          </cell>
          <cell r="C840" t="str">
            <v>BI_CD505 - PRA 222:  Reconductor 1/2 mile at Ponderosa</v>
          </cell>
          <cell r="D840" t="str">
            <v>ER_2515</v>
          </cell>
          <cell r="E840" t="str">
            <v>2515</v>
          </cell>
          <cell r="F840" t="str">
            <v>ER_2515 - Distribution - CdA East &amp; North</v>
          </cell>
          <cell r="G840" t="str">
            <v>Distribution System Enhancements</v>
          </cell>
          <cell r="H840" t="str">
            <v>T&amp;D Engineering</v>
          </cell>
          <cell r="I840" t="str">
            <v>Performance &amp; Capacity</v>
          </cell>
        </row>
        <row r="841">
          <cell r="A841" t="str">
            <v>BI_CD506</v>
          </cell>
          <cell r="B841" t="str">
            <v>CD506</v>
          </cell>
          <cell r="C841" t="str">
            <v>BI_CD506 - HUE 141: Add (1) Viper Recloser</v>
          </cell>
          <cell r="D841" t="str">
            <v>ER_2515</v>
          </cell>
          <cell r="E841" t="str">
            <v>2515</v>
          </cell>
          <cell r="F841" t="str">
            <v>ER_2515 - Distribution - CdA East &amp; North</v>
          </cell>
          <cell r="G841" t="str">
            <v>Distribution System Enhancements</v>
          </cell>
          <cell r="H841" t="str">
            <v>T&amp;D Engineering</v>
          </cell>
          <cell r="I841" t="str">
            <v>Performance &amp; Capacity</v>
          </cell>
        </row>
        <row r="842">
          <cell r="A842" t="str">
            <v>BI_CD507</v>
          </cell>
          <cell r="B842" t="str">
            <v>CD507</v>
          </cell>
          <cell r="C842" t="str">
            <v>BI_CD507 - BLU 321:   Add (2) Viper Reclosers</v>
          </cell>
          <cell r="D842" t="str">
            <v>ER_2515</v>
          </cell>
          <cell r="E842" t="str">
            <v>2515</v>
          </cell>
          <cell r="F842" t="str">
            <v>ER_2515 - Distribution - CdA East &amp; North</v>
          </cell>
          <cell r="G842" t="str">
            <v>Distribution System Enhancements</v>
          </cell>
          <cell r="H842" t="str">
            <v>T&amp;D Engineering</v>
          </cell>
          <cell r="I842" t="str">
            <v>Performance &amp; Capacity</v>
          </cell>
        </row>
        <row r="843">
          <cell r="A843" t="str">
            <v>BI_CD585</v>
          </cell>
          <cell r="B843" t="str">
            <v>CD585</v>
          </cell>
          <cell r="C843" t="str">
            <v>BI_CD585 - Construct Feeders 151 &amp; 152</v>
          </cell>
          <cell r="D843" t="str">
            <v>ER_2270</v>
          </cell>
          <cell r="E843" t="str">
            <v>2270</v>
          </cell>
          <cell r="F843" t="str">
            <v>ER_2270 - Avondale 115 Sub</v>
          </cell>
          <cell r="G843" t="str">
            <v>Regular Capital - Pre Business Case</v>
          </cell>
          <cell r="H843" t="str">
            <v>No Function</v>
          </cell>
          <cell r="I843" t="str">
            <v>No Driver</v>
          </cell>
        </row>
        <row r="844">
          <cell r="A844" t="str">
            <v>BI_CD600</v>
          </cell>
          <cell r="B844" t="str">
            <v>CD600</v>
          </cell>
          <cell r="C844" t="str">
            <v>BI_CD600 - IDR253-Church RD UG conv. Reliability</v>
          </cell>
          <cell r="D844" t="str">
            <v>ER_2515</v>
          </cell>
          <cell r="E844" t="str">
            <v>2515</v>
          </cell>
          <cell r="F844" t="str">
            <v>ER_2515 - Distribution - CdA East &amp; North</v>
          </cell>
          <cell r="G844" t="str">
            <v>Distribution System Enhancements</v>
          </cell>
          <cell r="H844" t="str">
            <v>T&amp;D Engineering</v>
          </cell>
          <cell r="I844" t="str">
            <v>Performance &amp; Capacity</v>
          </cell>
        </row>
        <row r="845">
          <cell r="A845" t="str">
            <v>BI_CD601</v>
          </cell>
          <cell r="B845" t="str">
            <v>CD601</v>
          </cell>
          <cell r="C845" t="str">
            <v>BI_CD601 - Dalton 30MVA XFM: Distribution Line Integration</v>
          </cell>
          <cell r="D845" t="str">
            <v>ER_2274</v>
          </cell>
          <cell r="E845" t="str">
            <v>2274</v>
          </cell>
          <cell r="F845" t="str">
            <v>ER_2274 - New Substations</v>
          </cell>
          <cell r="G845" t="str">
            <v>Substation - New Distribution Station Capacity Program</v>
          </cell>
          <cell r="H845" t="str">
            <v>T&amp;D Engineering</v>
          </cell>
          <cell r="I845" t="str">
            <v>Performance &amp; Capacity</v>
          </cell>
        </row>
        <row r="846">
          <cell r="A846" t="str">
            <v>BI_CD602</v>
          </cell>
          <cell r="B846" t="str">
            <v>CD602</v>
          </cell>
          <cell r="C846" t="str">
            <v>BI_CD602 - RAT233 Grid Mod Automation</v>
          </cell>
          <cell r="D846" t="str">
            <v>ER_2599</v>
          </cell>
          <cell r="E846" t="str">
            <v>2599</v>
          </cell>
          <cell r="F846" t="str">
            <v>ER_2599 - Grid Mod Automation</v>
          </cell>
          <cell r="G846" t="str">
            <v>Distribution Grid Modernization</v>
          </cell>
          <cell r="H846" t="str">
            <v>T&amp;D Operations</v>
          </cell>
          <cell r="I846" t="str">
            <v>Asset Condition</v>
          </cell>
        </row>
        <row r="847">
          <cell r="A847" t="str">
            <v>BI_CD700</v>
          </cell>
          <cell r="B847" t="str">
            <v>CD700</v>
          </cell>
          <cell r="C847" t="str">
            <v>BI_CD700 - CDA-Pine Creek Rebuild Distribution Ph 1</v>
          </cell>
          <cell r="D847" t="str">
            <v>ER_2556</v>
          </cell>
          <cell r="E847" t="str">
            <v>2556</v>
          </cell>
          <cell r="F847" t="str">
            <v>ER_2556 - CDA-Pine Creek 115kV Transmission Line: Rebuild</v>
          </cell>
          <cell r="G847" t="str">
            <v>Transmission Construction - Compliance</v>
          </cell>
          <cell r="H847" t="str">
            <v>T&amp;D Engineering</v>
          </cell>
          <cell r="I847" t="str">
            <v>Mandatory &amp; Compliance</v>
          </cell>
        </row>
        <row r="848">
          <cell r="A848" t="str">
            <v>BI_CD704</v>
          </cell>
          <cell r="B848" t="str">
            <v>CD704</v>
          </cell>
          <cell r="C848" t="str">
            <v>BI_CD704 - Blue Creek 321 Recond 1.2 Miles</v>
          </cell>
          <cell r="D848" t="str">
            <v>ER_2515</v>
          </cell>
          <cell r="E848" t="str">
            <v>2515</v>
          </cell>
          <cell r="F848" t="str">
            <v>ER_2515 - Distribution - CdA East &amp; North</v>
          </cell>
          <cell r="G848" t="str">
            <v>Distribution System Enhancements</v>
          </cell>
          <cell r="H848" t="str">
            <v>T&amp;D Engineering</v>
          </cell>
          <cell r="I848" t="str">
            <v>Performance &amp; Capacity</v>
          </cell>
        </row>
        <row r="849">
          <cell r="A849" t="str">
            <v>BI_CD705</v>
          </cell>
          <cell r="B849" t="str">
            <v>CD705</v>
          </cell>
          <cell r="C849" t="str">
            <v>BI_CD705 - BLU321-Add 3rd ph Wolflodge lat</v>
          </cell>
          <cell r="D849" t="str">
            <v>ER_2515</v>
          </cell>
          <cell r="E849" t="str">
            <v>2515</v>
          </cell>
          <cell r="F849" t="str">
            <v>ER_2515 - Distribution - CdA East &amp; North</v>
          </cell>
          <cell r="G849" t="str">
            <v>Distribution System Enhancements</v>
          </cell>
          <cell r="H849" t="str">
            <v>T&amp;D Engineering</v>
          </cell>
          <cell r="I849" t="str">
            <v>Performance &amp; Capacity</v>
          </cell>
        </row>
        <row r="850">
          <cell r="A850" t="str">
            <v>BI_CD800</v>
          </cell>
          <cell r="B850" t="str">
            <v>CD800</v>
          </cell>
          <cell r="C850" t="str">
            <v>BI_CD800 - Dalton 131 Extend .5mile on Lancaster Rd</v>
          </cell>
          <cell r="D850" t="str">
            <v>ER_2515</v>
          </cell>
          <cell r="E850" t="str">
            <v>2515</v>
          </cell>
          <cell r="F850" t="str">
            <v>ER_2515 - Distribution - CdA East &amp; North</v>
          </cell>
          <cell r="G850" t="str">
            <v>Distribution System Enhancements</v>
          </cell>
          <cell r="H850" t="str">
            <v>T&amp;D Engineering</v>
          </cell>
          <cell r="I850" t="str">
            <v>Performance &amp; Capacity</v>
          </cell>
        </row>
        <row r="851">
          <cell r="A851" t="str">
            <v>BI_CD801</v>
          </cell>
          <cell r="B851" t="str">
            <v>CD801</v>
          </cell>
          <cell r="C851" t="str">
            <v>BI_CD801 - Dalton 134:  UG Loop on Wilbur</v>
          </cell>
          <cell r="D851" t="str">
            <v>ER_2515</v>
          </cell>
          <cell r="E851" t="str">
            <v>2515</v>
          </cell>
          <cell r="F851" t="str">
            <v>ER_2515 - Distribution - CdA East &amp; North</v>
          </cell>
          <cell r="G851" t="str">
            <v>Distribution System Enhancements</v>
          </cell>
          <cell r="H851" t="str">
            <v>T&amp;D Engineering</v>
          </cell>
          <cell r="I851" t="str">
            <v>Performance &amp; Capacity</v>
          </cell>
        </row>
        <row r="852">
          <cell r="A852" t="str">
            <v>BI_CD841</v>
          </cell>
          <cell r="B852" t="str">
            <v>CD841</v>
          </cell>
          <cell r="C852" t="str">
            <v>BI_CD841 - PF 211 &amp; 213 Rebld&amp;Relocate Montrose Dev</v>
          </cell>
          <cell r="D852" t="str">
            <v>ER_1200</v>
          </cell>
          <cell r="E852" t="str">
            <v>1200</v>
          </cell>
          <cell r="F852" t="str">
            <v>ER_1200 - PF 211&amp;213 Rebld &amp; Relocate for Montrose Dev</v>
          </cell>
          <cell r="G852" t="str">
            <v>Regular Capital - Pre Business Case</v>
          </cell>
          <cell r="H852" t="str">
            <v>No Function</v>
          </cell>
          <cell r="I852" t="str">
            <v>No Driver</v>
          </cell>
        </row>
        <row r="853">
          <cell r="A853" t="str">
            <v>BI_CD900</v>
          </cell>
          <cell r="B853" t="str">
            <v>CD900</v>
          </cell>
          <cell r="C853" t="str">
            <v>BI_CD900 - Idaho Road 115-13kV Sub-Construct Three Feeders</v>
          </cell>
          <cell r="D853" t="str">
            <v>ER_2307</v>
          </cell>
          <cell r="E853" t="str">
            <v>2307</v>
          </cell>
          <cell r="F853" t="str">
            <v>ER_2307 - Idaho Road Sub</v>
          </cell>
          <cell r="G853" t="str">
            <v>Regular Capital - Pre Business Case</v>
          </cell>
          <cell r="H853" t="str">
            <v>No Function</v>
          </cell>
          <cell r="I853" t="str">
            <v>No Driver</v>
          </cell>
        </row>
        <row r="854">
          <cell r="A854" t="str">
            <v>BI_CD901</v>
          </cell>
          <cell r="B854" t="str">
            <v>CD901</v>
          </cell>
          <cell r="C854" t="str">
            <v>BI_CD901 - Rathdrum - 233 Construct Feeder</v>
          </cell>
          <cell r="D854" t="str">
            <v>ER_2362</v>
          </cell>
          <cell r="E854" t="str">
            <v>2362</v>
          </cell>
          <cell r="F854" t="str">
            <v>ER_2362 - Rathdrum 233 - Construct Feeder</v>
          </cell>
          <cell r="G854" t="str">
            <v>Regular Capital - Pre Business Case</v>
          </cell>
          <cell r="H854" t="str">
            <v>No Function</v>
          </cell>
          <cell r="I854" t="str">
            <v>No Driver</v>
          </cell>
        </row>
        <row r="855">
          <cell r="A855" t="str">
            <v>BI_CD902</v>
          </cell>
          <cell r="B855" t="str">
            <v>CD902</v>
          </cell>
          <cell r="C855" t="str">
            <v>BI_CD902 - Saint Maries 633</v>
          </cell>
          <cell r="D855" t="str">
            <v>ER_2414</v>
          </cell>
          <cell r="E855" t="str">
            <v>2414</v>
          </cell>
          <cell r="F855" t="str">
            <v>ER_2414 - Sys-Dist Reliability-Improve Worst Fdrs</v>
          </cell>
          <cell r="G855" t="str">
            <v>Distribution System Enhancements</v>
          </cell>
          <cell r="H855" t="str">
            <v>T&amp;D Engineering</v>
          </cell>
          <cell r="I855" t="str">
            <v>Performance &amp; Capacity</v>
          </cell>
        </row>
        <row r="856">
          <cell r="A856" t="str">
            <v>BI_CD903</v>
          </cell>
          <cell r="B856" t="str">
            <v>CD903</v>
          </cell>
          <cell r="C856" t="str">
            <v>BI_CD903 - Coeur d'Alene Distribution</v>
          </cell>
          <cell r="D856" t="str">
            <v>ER_2301</v>
          </cell>
          <cell r="E856" t="str">
            <v>2301</v>
          </cell>
          <cell r="F856" t="str">
            <v>ER_2301 - Tribal Permits and Settlements</v>
          </cell>
          <cell r="G856" t="str">
            <v>Tribal Permits &amp; Settlements</v>
          </cell>
          <cell r="H856" t="str">
            <v>Other Subfunction</v>
          </cell>
          <cell r="I856" t="str">
            <v>Mandatory &amp; Compliance</v>
          </cell>
        </row>
        <row r="857">
          <cell r="A857" t="str">
            <v>BI_CD904</v>
          </cell>
          <cell r="B857" t="str">
            <v>CD904</v>
          </cell>
          <cell r="C857" t="str">
            <v>BI_CD904 - Carlin Bay Sub:  Integrate Distribution Circuits</v>
          </cell>
          <cell r="D857" t="str">
            <v>ER_2274</v>
          </cell>
          <cell r="E857" t="str">
            <v>2274</v>
          </cell>
          <cell r="F857" t="str">
            <v>ER_2274 - New Substations</v>
          </cell>
          <cell r="G857" t="str">
            <v>Substation - New Distribution Station Capacity Program</v>
          </cell>
          <cell r="H857" t="str">
            <v>T&amp;D Engineering</v>
          </cell>
          <cell r="I857" t="str">
            <v>Performance &amp; Capacity</v>
          </cell>
        </row>
        <row r="858">
          <cell r="A858" t="str">
            <v>BI_CD905</v>
          </cell>
          <cell r="B858" t="str">
            <v>CD905</v>
          </cell>
          <cell r="C858" t="str">
            <v>BI_CD905 - Post Falls 211:  Recond 1 mi 2/0 to 556</v>
          </cell>
          <cell r="D858" t="str">
            <v>ER_2515</v>
          </cell>
          <cell r="E858" t="str">
            <v>2515</v>
          </cell>
          <cell r="F858" t="str">
            <v>ER_2515 - Distribution - CdA East &amp; North</v>
          </cell>
          <cell r="G858" t="str">
            <v>Distribution System Enhancements</v>
          </cell>
          <cell r="H858" t="str">
            <v>T&amp;D Engineering</v>
          </cell>
          <cell r="I858" t="str">
            <v>Performance &amp; Capacity</v>
          </cell>
        </row>
        <row r="859">
          <cell r="A859" t="str">
            <v>BI_CD906</v>
          </cell>
          <cell r="B859" t="str">
            <v>CD906</v>
          </cell>
          <cell r="C859" t="str">
            <v>BI_CD906 - SPL 361 - Recond to 556AAC (0.5m)</v>
          </cell>
          <cell r="D859" t="str">
            <v>ER_2515</v>
          </cell>
          <cell r="E859" t="str">
            <v>2515</v>
          </cell>
          <cell r="F859" t="str">
            <v>ER_2515 - Distribution - CdA East &amp; North</v>
          </cell>
          <cell r="G859" t="str">
            <v>Distribution System Enhancements</v>
          </cell>
          <cell r="H859" t="str">
            <v>T&amp;D Engineering</v>
          </cell>
          <cell r="I859" t="str">
            <v>Performance &amp; Capacity</v>
          </cell>
        </row>
        <row r="860">
          <cell r="A860" t="str">
            <v>BI_CD907</v>
          </cell>
          <cell r="B860" t="str">
            <v>CD907</v>
          </cell>
          <cell r="C860" t="str">
            <v>BI_CD907 - HUE 141 - Smart Regs on Seltice</v>
          </cell>
          <cell r="D860" t="str">
            <v>ER_2515</v>
          </cell>
          <cell r="E860" t="str">
            <v>2515</v>
          </cell>
          <cell r="F860" t="str">
            <v>ER_2515 - Distribution - CdA East &amp; North</v>
          </cell>
          <cell r="G860" t="str">
            <v>Distribution System Enhancements</v>
          </cell>
          <cell r="H860" t="str">
            <v>T&amp;D Engineering</v>
          </cell>
          <cell r="I860" t="str">
            <v>Performance &amp; Capacity</v>
          </cell>
        </row>
        <row r="861">
          <cell r="A861" t="str">
            <v>BI_CD908</v>
          </cell>
          <cell r="B861" t="str">
            <v>CD908</v>
          </cell>
          <cell r="C861" t="str">
            <v>BI_CD908 - Poleline 115kV Substation (Dist)</v>
          </cell>
          <cell r="D861" t="str">
            <v>ER_2204</v>
          </cell>
          <cell r="E861" t="str">
            <v>2204</v>
          </cell>
          <cell r="F861" t="str">
            <v>ER_2204 - Substation Rebuilds</v>
          </cell>
          <cell r="G861" t="str">
            <v>Substation - Station Rebuilds Program</v>
          </cell>
          <cell r="H861" t="str">
            <v>T&amp;D Engineering</v>
          </cell>
          <cell r="I861" t="str">
            <v>Asset Condition</v>
          </cell>
        </row>
        <row r="862">
          <cell r="A862" t="str">
            <v>BI_CD990</v>
          </cell>
          <cell r="B862" t="str">
            <v>CD990</v>
          </cell>
          <cell r="C862" t="str">
            <v>BI_CD990 - CDA Area - Dx Performance and Capacity</v>
          </cell>
          <cell r="D862" t="str">
            <v>ER_2515</v>
          </cell>
          <cell r="E862" t="str">
            <v>2515</v>
          </cell>
          <cell r="F862" t="str">
            <v>ER_2515 - Distribution - CdA East &amp; North</v>
          </cell>
          <cell r="G862" t="str">
            <v>Distribution System Enhancements</v>
          </cell>
          <cell r="H862" t="str">
            <v>T&amp;D Engineering</v>
          </cell>
          <cell r="I862" t="str">
            <v>Performance &amp; Capacity</v>
          </cell>
        </row>
        <row r="863">
          <cell r="A863" t="str">
            <v>BI_CG001</v>
          </cell>
          <cell r="B863" t="str">
            <v>CG001</v>
          </cell>
          <cell r="C863" t="str">
            <v>BI_CG001 - Post Falls Landing and Crane Pad Development</v>
          </cell>
          <cell r="D863" t="str">
            <v>ER_4210</v>
          </cell>
          <cell r="E863" t="str">
            <v>4210</v>
          </cell>
          <cell r="F863" t="str">
            <v>ER_4210 - Post Falls Landing and Crane Pad Development</v>
          </cell>
          <cell r="G863" t="str">
            <v>Post Falls Landing and Crane Pad Development</v>
          </cell>
          <cell r="H863" t="str">
            <v>Generation Subfunction</v>
          </cell>
          <cell r="I863" t="str">
            <v>Asset Condition</v>
          </cell>
        </row>
        <row r="864">
          <cell r="A864" t="str">
            <v>BI_CG002</v>
          </cell>
          <cell r="B864" t="str">
            <v>CG002</v>
          </cell>
          <cell r="C864" t="str">
            <v>BI_CG002 - PF North Channel Spillway Repl</v>
          </cell>
          <cell r="D864" t="str">
            <v>ER_4212</v>
          </cell>
          <cell r="E864" t="str">
            <v>4212</v>
          </cell>
          <cell r="F864" t="str">
            <v>ER_4212 - PF North Channel Spillway Repl</v>
          </cell>
          <cell r="G864" t="str">
            <v>Post Falls North Channel Spillway Rehabilitation</v>
          </cell>
          <cell r="H864" t="str">
            <v>Generation Subfunction</v>
          </cell>
          <cell r="I864" t="str">
            <v>Asset Condition</v>
          </cell>
        </row>
        <row r="865">
          <cell r="A865" t="str">
            <v>BI_CG100</v>
          </cell>
          <cell r="B865" t="str">
            <v>CG100</v>
          </cell>
          <cell r="C865" t="str">
            <v>BI_CG100 - Replace PF Intake Gate</v>
          </cell>
          <cell r="D865" t="str">
            <v>ER_4153</v>
          </cell>
          <cell r="E865" t="str">
            <v>4153</v>
          </cell>
          <cell r="F865" t="str">
            <v>ER_4153 - Post Falls Intake Gate Replacement</v>
          </cell>
          <cell r="G865" t="str">
            <v>Regular Capital - Pre Business Case</v>
          </cell>
          <cell r="H865" t="str">
            <v>No Function</v>
          </cell>
          <cell r="I865" t="str">
            <v>No Driver</v>
          </cell>
        </row>
        <row r="866">
          <cell r="A866" t="str">
            <v>BI_CG201</v>
          </cell>
          <cell r="B866" t="str">
            <v>CG201</v>
          </cell>
          <cell r="C866" t="str">
            <v>BI_CG201 - PF S Channel Gate Replacement</v>
          </cell>
          <cell r="D866" t="str">
            <v>ER_4162</v>
          </cell>
          <cell r="E866" t="str">
            <v>4162</v>
          </cell>
          <cell r="F866" t="str">
            <v>ER_4162 - PF S Channel Gate Replacement</v>
          </cell>
          <cell r="G866" t="str">
            <v>Post Falls South Channel Replacement</v>
          </cell>
          <cell r="H866" t="str">
            <v>Generation Subfunction</v>
          </cell>
          <cell r="I866" t="str">
            <v>No Driver</v>
          </cell>
        </row>
        <row r="867">
          <cell r="A867" t="str">
            <v>BI_CG500</v>
          </cell>
          <cell r="B867" t="str">
            <v>CG500</v>
          </cell>
          <cell r="C867" t="str">
            <v>BI_CG500 - Post Falls Redevelopment</v>
          </cell>
          <cell r="D867" t="str">
            <v>ER_4176</v>
          </cell>
          <cell r="E867" t="str">
            <v>4176</v>
          </cell>
          <cell r="F867" t="str">
            <v>ER_4176 - Post Falls Redevelopment</v>
          </cell>
          <cell r="G867" t="str">
            <v>Post Falls HED Redevelopment Program</v>
          </cell>
          <cell r="H867" t="str">
            <v>Generation Subfunction</v>
          </cell>
          <cell r="I867" t="str">
            <v>Asset Condition</v>
          </cell>
        </row>
        <row r="868">
          <cell r="A868" t="str">
            <v>BI_CG700</v>
          </cell>
          <cell r="B868" t="str">
            <v>CG700</v>
          </cell>
          <cell r="C868" t="str">
            <v>BI_CG700 - Post St Substation Transformer Cooling</v>
          </cell>
          <cell r="D868" t="str">
            <v>ER_4185</v>
          </cell>
          <cell r="E868" t="str">
            <v>4185</v>
          </cell>
          <cell r="F868" t="str">
            <v>ER_4185 - Post St Substation Transformer Cooling</v>
          </cell>
          <cell r="G868" t="str">
            <v>Post St Transformer Cooling</v>
          </cell>
          <cell r="H868" t="str">
            <v>Generation Subfunction</v>
          </cell>
          <cell r="I868" t="str">
            <v>Mandatory &amp; Compliance</v>
          </cell>
        </row>
        <row r="869">
          <cell r="A869" t="str">
            <v>BI_CS000</v>
          </cell>
          <cell r="B869" t="str">
            <v>CS000</v>
          </cell>
          <cell r="C869" t="str">
            <v>BI_CS000 - KEC Rim Rock Substation Integration (Substation)</v>
          </cell>
          <cell r="D869" t="str">
            <v>ER_2626</v>
          </cell>
          <cell r="E869" t="str">
            <v>2626</v>
          </cell>
          <cell r="F869" t="str">
            <v>ER_2626 - KEC Rim Rock Substation Integration</v>
          </cell>
          <cell r="G869" t="str">
            <v>Transmission Construction - Compliance</v>
          </cell>
          <cell r="H869" t="str">
            <v>T&amp;D Engineering</v>
          </cell>
          <cell r="I869" t="str">
            <v>Mandatory &amp; Compliance</v>
          </cell>
        </row>
        <row r="870">
          <cell r="A870" t="str">
            <v>BI_CS001</v>
          </cell>
          <cell r="B870" t="str">
            <v>CS001</v>
          </cell>
          <cell r="C870" t="str">
            <v>BI_CS001 - Avondale 115 Sub - Inst Road Approach</v>
          </cell>
          <cell r="D870" t="str">
            <v>ER_2270</v>
          </cell>
          <cell r="E870" t="str">
            <v>2270</v>
          </cell>
          <cell r="F870" t="str">
            <v>ER_2270 - Avondale 115 Sub</v>
          </cell>
          <cell r="G870" t="str">
            <v>Regular Capital - Pre Business Case</v>
          </cell>
          <cell r="H870" t="str">
            <v>No Function</v>
          </cell>
          <cell r="I870" t="str">
            <v>No Driver</v>
          </cell>
        </row>
        <row r="871">
          <cell r="A871" t="str">
            <v>BI_CS002</v>
          </cell>
          <cell r="B871" t="str">
            <v>CS002</v>
          </cell>
          <cell r="C871" t="str">
            <v>BI_CS002 - Carlin Bay Substation - New (Substation)</v>
          </cell>
          <cell r="D871" t="str">
            <v>ER_2274</v>
          </cell>
          <cell r="E871" t="str">
            <v>2274</v>
          </cell>
          <cell r="F871" t="str">
            <v>ER_2274 - New Substations</v>
          </cell>
          <cell r="G871" t="str">
            <v>Substation - New Distribution Station Capacity Program</v>
          </cell>
          <cell r="H871" t="str">
            <v>T&amp;D Engineering</v>
          </cell>
          <cell r="I871" t="str">
            <v>Performance &amp; Capacity</v>
          </cell>
        </row>
        <row r="872">
          <cell r="A872" t="str">
            <v>BI_CS003</v>
          </cell>
          <cell r="B872" t="str">
            <v>CS003</v>
          </cell>
          <cell r="C872" t="str">
            <v>BI_CS003 - RAT Protection System Upgrades for PRC-002 (Sub)</v>
          </cell>
          <cell r="D872" t="str">
            <v>ER_2608</v>
          </cell>
          <cell r="E872" t="str">
            <v>2608</v>
          </cell>
          <cell r="F872" t="str">
            <v>ER_2608 - Protection System Upgrades for PRC-002</v>
          </cell>
          <cell r="G872" t="str">
            <v>Protection System Upgrade for PRC-002</v>
          </cell>
          <cell r="H872" t="str">
            <v>T&amp;D Engineering</v>
          </cell>
          <cell r="I872" t="str">
            <v>Mandatory &amp; Compliance</v>
          </cell>
        </row>
        <row r="873">
          <cell r="A873" t="str">
            <v>BI_CS100</v>
          </cell>
          <cell r="B873" t="str">
            <v>CS100</v>
          </cell>
          <cell r="C873" t="str">
            <v>BI_CS100 - Blue Creek 115 kV - Rebuild</v>
          </cell>
          <cell r="D873" t="str">
            <v>ER_2546</v>
          </cell>
          <cell r="E873" t="str">
            <v>2546</v>
          </cell>
          <cell r="F873" t="str">
            <v>ER_2546 - Blue Creek 115 kV - Rebuild</v>
          </cell>
          <cell r="G873" t="str">
            <v>Substation - Station Rebuilds Program</v>
          </cell>
          <cell r="H873" t="str">
            <v>T&amp;D Engineering</v>
          </cell>
          <cell r="I873" t="str">
            <v>Asset Condition</v>
          </cell>
        </row>
        <row r="874">
          <cell r="A874" t="str">
            <v>BI_CS101</v>
          </cell>
          <cell r="B874" t="str">
            <v>CS101</v>
          </cell>
          <cell r="C874" t="str">
            <v>BI_CS101 - Rathdrum Sub - Reconfigure 115kV to DBDB (Sub)</v>
          </cell>
          <cell r="D874" t="str">
            <v>ER_2204</v>
          </cell>
          <cell r="E874" t="str">
            <v>2204</v>
          </cell>
          <cell r="F874" t="str">
            <v>ER_2204 - Substation Rebuilds</v>
          </cell>
          <cell r="G874" t="str">
            <v>Substation - Station Rebuilds Program</v>
          </cell>
          <cell r="H874" t="str">
            <v>T&amp;D Engineering</v>
          </cell>
          <cell r="I874" t="str">
            <v>Asset Condition</v>
          </cell>
        </row>
        <row r="875">
          <cell r="A875" t="str">
            <v>BI_CS204</v>
          </cell>
          <cell r="B875" t="str">
            <v>CS204</v>
          </cell>
          <cell r="C875" t="str">
            <v>BI_CS204 - Lancaster Interconnection - BPA portion of the project</v>
          </cell>
          <cell r="D875" t="str">
            <v>ER_7050</v>
          </cell>
          <cell r="E875" t="str">
            <v>7050</v>
          </cell>
          <cell r="F875" t="str">
            <v>ER_7050 - Productivity Initiative</v>
          </cell>
          <cell r="G875" t="str">
            <v>Productivity</v>
          </cell>
          <cell r="H875" t="str">
            <v>Productivity Function</v>
          </cell>
          <cell r="I875" t="str">
            <v>No Driver</v>
          </cell>
        </row>
        <row r="876">
          <cell r="A876" t="str">
            <v>BI_CS205</v>
          </cell>
          <cell r="B876" t="str">
            <v>CS205</v>
          </cell>
          <cell r="C876" t="str">
            <v>BI_CS205 - Rathdrum 230 Sub-Convert 230 to 2X2 Bus &amp; Bkrs</v>
          </cell>
          <cell r="D876" t="str">
            <v>ER_2100</v>
          </cell>
          <cell r="E876" t="str">
            <v>2100</v>
          </cell>
          <cell r="F876" t="str">
            <v>ER_2100 - Beacon-Rathdrum-Double Circuit 230kV</v>
          </cell>
          <cell r="G876" t="str">
            <v>Regular Capital - Pre Business Case</v>
          </cell>
          <cell r="H876" t="str">
            <v>No Function</v>
          </cell>
          <cell r="I876" t="str">
            <v>No Driver</v>
          </cell>
        </row>
        <row r="877">
          <cell r="A877" t="str">
            <v>BI_CS206</v>
          </cell>
          <cell r="B877" t="str">
            <v>CS206</v>
          </cell>
          <cell r="C877" t="str">
            <v>BI_CS206 - Rathdrum 230 Sub: Generatoin Dropping Ras</v>
          </cell>
          <cell r="D877" t="str">
            <v>ER_2101</v>
          </cell>
          <cell r="E877" t="str">
            <v>2101</v>
          </cell>
          <cell r="F877" t="str">
            <v>ER_2101 - Noxon/Cabinet-Generation RAS</v>
          </cell>
          <cell r="G877" t="str">
            <v>Regular Capital - Pre Business Case</v>
          </cell>
          <cell r="H877" t="str">
            <v>No Function</v>
          </cell>
          <cell r="I877" t="str">
            <v>No Driver</v>
          </cell>
        </row>
        <row r="878">
          <cell r="A878" t="str">
            <v>BI_CS387</v>
          </cell>
          <cell r="B878" t="str">
            <v>CS387</v>
          </cell>
          <cell r="C878" t="str">
            <v>BI_CS387 - Appleway115-13 - inc capxfmr 2 to 30 &amp; add fdr 6</v>
          </cell>
          <cell r="D878" t="str">
            <v>ER_2306</v>
          </cell>
          <cell r="E878" t="str">
            <v>2306</v>
          </cell>
          <cell r="F878" t="str">
            <v>ER_2306 - Appleway Sub - Rebuild</v>
          </cell>
          <cell r="G878" t="str">
            <v>Substation - Station Rebuilds Program</v>
          </cell>
          <cell r="H878" t="str">
            <v>T&amp;D Engineering</v>
          </cell>
          <cell r="I878" t="str">
            <v>Asset Condition</v>
          </cell>
        </row>
        <row r="879">
          <cell r="A879" t="str">
            <v>BI_CS390</v>
          </cell>
          <cell r="B879" t="str">
            <v>CS390</v>
          </cell>
          <cell r="C879" t="str">
            <v>BI_CS390 - Prairie 115Sub-Instl Load Brk 13Kv B Tie Sw Upgd</v>
          </cell>
          <cell r="D879" t="str">
            <v>ER_2259</v>
          </cell>
          <cell r="E879" t="str">
            <v>2259</v>
          </cell>
          <cell r="F879" t="str">
            <v>ER_2259 - Prairie-B Tie &amp; Meter</v>
          </cell>
          <cell r="G879" t="str">
            <v>Regular Capital - Pre Business Case</v>
          </cell>
          <cell r="H879" t="str">
            <v>No Function</v>
          </cell>
          <cell r="I879" t="str">
            <v>No Driver</v>
          </cell>
        </row>
        <row r="880">
          <cell r="A880" t="str">
            <v>BI_CS401</v>
          </cell>
          <cell r="B880" t="str">
            <v>CS401</v>
          </cell>
          <cell r="C880" t="str">
            <v>BI_CS401 - Avondale 115 Kv Sub Construct New</v>
          </cell>
          <cell r="D880" t="str">
            <v>ER_2270</v>
          </cell>
          <cell r="E880" t="str">
            <v>2270</v>
          </cell>
          <cell r="F880" t="str">
            <v>ER_2270 - Avondale 115 Sub</v>
          </cell>
          <cell r="G880" t="str">
            <v>Regular Capital - Pre Business Case</v>
          </cell>
          <cell r="H880" t="str">
            <v>No Function</v>
          </cell>
          <cell r="I880" t="str">
            <v>No Driver</v>
          </cell>
        </row>
        <row r="881">
          <cell r="A881" t="str">
            <v>BI_CS402</v>
          </cell>
          <cell r="B881" t="str">
            <v>CS402</v>
          </cell>
          <cell r="C881" t="str">
            <v>BI_CS402 - Ramsey 115 Sw Stat - Inst 45 Mvar Cap</v>
          </cell>
          <cell r="D881" t="str">
            <v>ER_2240</v>
          </cell>
          <cell r="E881" t="str">
            <v>2240</v>
          </cell>
          <cell r="F881" t="str">
            <v>ER_2240 - Ramsey 115 Switching Station</v>
          </cell>
          <cell r="G881" t="str">
            <v>Regular Capital - Pre Business Case</v>
          </cell>
          <cell r="H881" t="str">
            <v>No Function</v>
          </cell>
          <cell r="I881" t="str">
            <v>No Driver</v>
          </cell>
        </row>
        <row r="882">
          <cell r="A882" t="str">
            <v>BI_CS500</v>
          </cell>
          <cell r="B882" t="str">
            <v>CS500</v>
          </cell>
          <cell r="C882" t="str">
            <v>BI_CS500 - Idaho Rd 115-13kV Sub-New Const</v>
          </cell>
          <cell r="D882" t="str">
            <v>ER_2307</v>
          </cell>
          <cell r="E882" t="str">
            <v>2307</v>
          </cell>
          <cell r="F882" t="str">
            <v>ER_2307 - Idaho Road Sub</v>
          </cell>
          <cell r="G882" t="str">
            <v>Regular Capital - Pre Business Case</v>
          </cell>
          <cell r="H882" t="str">
            <v>No Function</v>
          </cell>
          <cell r="I882" t="str">
            <v>No Driver</v>
          </cell>
        </row>
        <row r="883">
          <cell r="A883" t="str">
            <v>BI_CS501</v>
          </cell>
          <cell r="B883" t="str">
            <v>CS501</v>
          </cell>
          <cell r="C883" t="str">
            <v>BI_CS501 - Pine Cr 230 Sub-Upgr Relays Benewah Ln Pos</v>
          </cell>
          <cell r="D883" t="str">
            <v>ER_2105</v>
          </cell>
          <cell r="E883" t="str">
            <v>2105</v>
          </cell>
          <cell r="F883" t="str">
            <v>ER_2105 - Benewah-Shawnee 230 kV Construction</v>
          </cell>
          <cell r="G883" t="str">
            <v>Regular Capital - Pre Business Case</v>
          </cell>
          <cell r="H883" t="str">
            <v>No Function</v>
          </cell>
          <cell r="I883" t="str">
            <v>No Driver</v>
          </cell>
        </row>
        <row r="884">
          <cell r="A884" t="str">
            <v>BI_CS502</v>
          </cell>
          <cell r="B884" t="str">
            <v>CS502</v>
          </cell>
          <cell r="C884" t="str">
            <v>BI_CS502 - Rathdrum 231 - Replace Breaker - Grid Mod</v>
          </cell>
          <cell r="D884" t="str">
            <v>ER_2599</v>
          </cell>
          <cell r="E884" t="str">
            <v>2599</v>
          </cell>
          <cell r="F884" t="str">
            <v>ER_2599 - Grid Mod Automation</v>
          </cell>
          <cell r="G884" t="str">
            <v>Distribution Grid Modernization</v>
          </cell>
          <cell r="H884" t="str">
            <v>T&amp;D Operations</v>
          </cell>
          <cell r="I884" t="str">
            <v>Asset Condition</v>
          </cell>
        </row>
        <row r="885">
          <cell r="A885" t="str">
            <v>BI_CS503</v>
          </cell>
          <cell r="B885" t="str">
            <v>CS503</v>
          </cell>
          <cell r="C885" t="str">
            <v>BI_CS503 - Huetter - Expand Sub - Add Capacity</v>
          </cell>
          <cell r="D885" t="str">
            <v>ER_2204</v>
          </cell>
          <cell r="E885" t="str">
            <v>2204</v>
          </cell>
          <cell r="F885" t="str">
            <v>ER_2204 - Substation Rebuilds</v>
          </cell>
          <cell r="G885" t="str">
            <v>Substation - Station Rebuilds Program</v>
          </cell>
          <cell r="H885" t="str">
            <v>T&amp;D Engineering</v>
          </cell>
          <cell r="I885" t="str">
            <v>Asset Condition</v>
          </cell>
        </row>
        <row r="886">
          <cell r="A886" t="str">
            <v>BI_CS600</v>
          </cell>
          <cell r="B886" t="str">
            <v>CS600</v>
          </cell>
          <cell r="C886" t="str">
            <v>BI_CS600 - Dalton - Rebuild Sub - Add Capacity</v>
          </cell>
          <cell r="D886" t="str">
            <v>ER_2274</v>
          </cell>
          <cell r="E886" t="str">
            <v>2274</v>
          </cell>
          <cell r="F886" t="str">
            <v>ER_2274 - New Substations</v>
          </cell>
          <cell r="G886" t="str">
            <v>Substation - New Distribution Station Capacity Program</v>
          </cell>
          <cell r="H886" t="str">
            <v>T&amp;D Engineering</v>
          </cell>
          <cell r="I886" t="str">
            <v>Performance &amp; Capacity</v>
          </cell>
        </row>
        <row r="887">
          <cell r="A887" t="str">
            <v>BI_CS602</v>
          </cell>
          <cell r="B887" t="str">
            <v>CS602</v>
          </cell>
          <cell r="C887" t="str">
            <v>BI_CS602 - Spirit Lk 115-13kV Sub-Inc Xfmr Capacity</v>
          </cell>
          <cell r="D887" t="str">
            <v>ER_2338</v>
          </cell>
          <cell r="E887" t="str">
            <v>2338</v>
          </cell>
          <cell r="F887" t="str">
            <v>ER_2338 - Spirit Lake 115 Sub - Increase Xfmr Capacity</v>
          </cell>
          <cell r="G887" t="str">
            <v>Regular Capital - Pre Business Case</v>
          </cell>
          <cell r="H887" t="str">
            <v>No Function</v>
          </cell>
          <cell r="I887" t="str">
            <v>No Driver</v>
          </cell>
        </row>
        <row r="888">
          <cell r="A888" t="str">
            <v>BI_CS645</v>
          </cell>
          <cell r="B888" t="str">
            <v>CS645</v>
          </cell>
          <cell r="C888" t="str">
            <v>BI_CS645 - Allpeway 115 Sub - Purchase Contigious Property</v>
          </cell>
          <cell r="D888" t="str">
            <v>ER_2271</v>
          </cell>
          <cell r="E888" t="str">
            <v>2271</v>
          </cell>
          <cell r="F888" t="str">
            <v>ER_2271 - Appleway-Purchase Property</v>
          </cell>
          <cell r="G888" t="str">
            <v>Regular Capital - Pre Business Case</v>
          </cell>
          <cell r="H888" t="str">
            <v>No Function</v>
          </cell>
          <cell r="I888" t="str">
            <v>No Driver</v>
          </cell>
        </row>
        <row r="889">
          <cell r="A889" t="str">
            <v>BI_CS695</v>
          </cell>
          <cell r="B889" t="str">
            <v>CS695</v>
          </cell>
          <cell r="C889" t="str">
            <v>BI_CS695 - Sunshine 13kV Substation:Incr Capacity</v>
          </cell>
          <cell r="D889" t="str">
            <v>ER_2434</v>
          </cell>
          <cell r="E889" t="str">
            <v>2434</v>
          </cell>
          <cell r="F889" t="str">
            <v>ER_2434 - Sunshine 113kV Substation-Incr Capacity</v>
          </cell>
          <cell r="G889" t="str">
            <v>Regular Capital - Pre Business Case</v>
          </cell>
          <cell r="H889" t="str">
            <v>No Function</v>
          </cell>
          <cell r="I889" t="str">
            <v>No Driver</v>
          </cell>
        </row>
        <row r="890">
          <cell r="A890" t="str">
            <v>BI_CS801</v>
          </cell>
          <cell r="B890" t="str">
            <v>CS801</v>
          </cell>
          <cell r="C890" t="str">
            <v>BI_CS801 - Ogara Switching Station - Rebuild (Substation)</v>
          </cell>
          <cell r="D890" t="str">
            <v>ER_2204</v>
          </cell>
          <cell r="E890" t="str">
            <v>2204</v>
          </cell>
          <cell r="F890" t="str">
            <v>ER_2204 - Substation Rebuilds</v>
          </cell>
          <cell r="G890" t="str">
            <v>Substation - Station Rebuilds Program</v>
          </cell>
          <cell r="H890" t="str">
            <v>T&amp;D Engineering</v>
          </cell>
          <cell r="I890" t="str">
            <v>Asset Condition</v>
          </cell>
        </row>
        <row r="891">
          <cell r="A891" t="str">
            <v>BI_CS802</v>
          </cell>
          <cell r="B891" t="str">
            <v>CS802</v>
          </cell>
          <cell r="C891" t="str">
            <v>BI_CS802 - Spokane-CDA 115 kV Line Relay Upgrades</v>
          </cell>
          <cell r="D891" t="str">
            <v>ER_2217</v>
          </cell>
          <cell r="E891" t="str">
            <v>2217</v>
          </cell>
          <cell r="F891" t="str">
            <v>ER_2217 - Spokane-CDA 115 kV Line Relay Upgrades</v>
          </cell>
          <cell r="G891" t="str">
            <v>Distribution System Enhancements</v>
          </cell>
          <cell r="H891" t="str">
            <v>T&amp;D Engineering</v>
          </cell>
          <cell r="I891" t="str">
            <v>Performance &amp; Capacity</v>
          </cell>
        </row>
        <row r="892">
          <cell r="A892" t="str">
            <v>BI_CS803</v>
          </cell>
          <cell r="B892" t="str">
            <v>CS803</v>
          </cell>
          <cell r="C892" t="str">
            <v>BI_CS803 - Mission New 115kV Tap &amp; Arrester</v>
          </cell>
          <cell r="D892" t="str">
            <v>ER_2556</v>
          </cell>
          <cell r="E892" t="str">
            <v>2556</v>
          </cell>
          <cell r="F892" t="str">
            <v>ER_2556 - CDA-Pine Creek 115kV Transmission Line: Rebuild</v>
          </cell>
          <cell r="G892" t="str">
            <v>Transmission Construction - Compliance</v>
          </cell>
          <cell r="H892" t="str">
            <v>T&amp;D Engineering</v>
          </cell>
          <cell r="I892" t="str">
            <v>Mandatory &amp; Compliance</v>
          </cell>
        </row>
        <row r="893">
          <cell r="A893" t="str">
            <v>BI_CS804</v>
          </cell>
          <cell r="B893" t="str">
            <v>CS804</v>
          </cell>
          <cell r="C893" t="str">
            <v>BI_CS804 - Hern Sub - Retire &amp; Salvage</v>
          </cell>
          <cell r="D893" t="str">
            <v>ER_2204</v>
          </cell>
          <cell r="E893" t="str">
            <v>2204</v>
          </cell>
          <cell r="F893" t="str">
            <v>ER_2204 - Substation Rebuilds</v>
          </cell>
          <cell r="G893" t="str">
            <v>Substation - Station Rebuilds Program</v>
          </cell>
          <cell r="H893" t="str">
            <v>T&amp;D Engineering</v>
          </cell>
          <cell r="I893" t="str">
            <v>Asset Condition</v>
          </cell>
        </row>
        <row r="894">
          <cell r="A894" t="str">
            <v>BI_CS882</v>
          </cell>
          <cell r="B894" t="str">
            <v>CS882</v>
          </cell>
          <cell r="C894" t="str">
            <v>BI_CS882 - Rathdrum 115 Sub-Add 2nd Xfmr &amp; New Feeder</v>
          </cell>
          <cell r="D894" t="str">
            <v>ER_2362</v>
          </cell>
          <cell r="E894" t="str">
            <v>2362</v>
          </cell>
          <cell r="F894" t="str">
            <v>ER_2362 - Rathdrum 233 - Construct Feeder</v>
          </cell>
          <cell r="G894" t="str">
            <v>Regular Capital - Pre Business Case</v>
          </cell>
          <cell r="H894" t="str">
            <v>No Function</v>
          </cell>
          <cell r="I894" t="str">
            <v>No Driver</v>
          </cell>
        </row>
        <row r="895">
          <cell r="A895" t="str">
            <v>BI_CS883</v>
          </cell>
          <cell r="B895" t="str">
            <v>CS883</v>
          </cell>
          <cell r="C895" t="str">
            <v>BI_CS883 - Prarie Sub - New Drain and Swale</v>
          </cell>
          <cell r="D895" t="str">
            <v>ER_2275</v>
          </cell>
          <cell r="E895" t="str">
            <v>2275</v>
          </cell>
          <cell r="F895" t="str">
            <v>ER_2275 - System - Rock/Fence Restore</v>
          </cell>
          <cell r="G895" t="str">
            <v>Substation - New Distribution Station Capacity Program</v>
          </cell>
          <cell r="H895" t="str">
            <v>T&amp;D Engineering</v>
          </cell>
          <cell r="I895" t="str">
            <v>Performance &amp; Capacity</v>
          </cell>
        </row>
        <row r="896">
          <cell r="A896" t="str">
            <v>BI_CS900</v>
          </cell>
          <cell r="B896" t="str">
            <v>CS900</v>
          </cell>
          <cell r="C896" t="str">
            <v>BI_CS900 - Carlin Bay Sub - Property</v>
          </cell>
          <cell r="D896" t="str">
            <v>ER_2480</v>
          </cell>
          <cell r="E896" t="str">
            <v>2480</v>
          </cell>
          <cell r="F896" t="str">
            <v>ER_2480 - Carlin Bay Substation</v>
          </cell>
          <cell r="G896" t="str">
            <v>Transmission - Performance &amp; Capacity</v>
          </cell>
          <cell r="H896" t="str">
            <v>T&amp;D Engineering</v>
          </cell>
          <cell r="I896" t="str">
            <v>Performance &amp; Capacity</v>
          </cell>
        </row>
        <row r="897">
          <cell r="A897" t="str">
            <v>BI_CS901</v>
          </cell>
          <cell r="B897" t="str">
            <v>CS901</v>
          </cell>
          <cell r="C897" t="str">
            <v>BI_CS901 - Canfield Substation - New (Substation)</v>
          </cell>
          <cell r="D897" t="str">
            <v>ER_2274</v>
          </cell>
          <cell r="E897" t="str">
            <v>2274</v>
          </cell>
          <cell r="F897" t="str">
            <v>ER_2274 - New Substations</v>
          </cell>
          <cell r="G897" t="str">
            <v>Substation - New Distribution Station Capacity Program</v>
          </cell>
          <cell r="H897" t="str">
            <v>T&amp;D Engineering</v>
          </cell>
          <cell r="I897" t="str">
            <v>Performance &amp; Capacity</v>
          </cell>
        </row>
        <row r="898">
          <cell r="A898" t="str">
            <v>BI_CS902</v>
          </cell>
          <cell r="B898" t="str">
            <v>CS902</v>
          </cell>
          <cell r="C898" t="str">
            <v>BI_CS902 - Poleline 115kV Substation (Sub)</v>
          </cell>
          <cell r="D898" t="str">
            <v>ER_2204</v>
          </cell>
          <cell r="E898" t="str">
            <v>2204</v>
          </cell>
          <cell r="F898" t="str">
            <v>ER_2204 - Substation Rebuilds</v>
          </cell>
          <cell r="G898" t="str">
            <v>Substation - Station Rebuilds Program</v>
          </cell>
          <cell r="H898" t="str">
            <v>T&amp;D Engineering</v>
          </cell>
          <cell r="I898" t="str">
            <v>Asset Condition</v>
          </cell>
        </row>
        <row r="899">
          <cell r="A899" t="str">
            <v>BI_CSG16</v>
          </cell>
          <cell r="B899" t="str">
            <v>CSG16</v>
          </cell>
          <cell r="C899" t="str">
            <v>BI_CSG16 - Replace Deteriorated Gas System - Sandpoint</v>
          </cell>
          <cell r="D899" t="str">
            <v>ER_3001</v>
          </cell>
          <cell r="E899" t="str">
            <v>3001</v>
          </cell>
          <cell r="F899" t="str">
            <v>ER_3001 - Replace Deteriorating Gas System</v>
          </cell>
          <cell r="G899" t="str">
            <v>Gas Deteriorated Steel Pipe Replacement Program</v>
          </cell>
          <cell r="H899" t="str">
            <v>Gas Subfunction</v>
          </cell>
          <cell r="I899" t="str">
            <v>Asset Condition</v>
          </cell>
        </row>
        <row r="900">
          <cell r="A900" t="str">
            <v>BI_CSG24</v>
          </cell>
          <cell r="B900" t="str">
            <v>CSG24</v>
          </cell>
          <cell r="C900" t="str">
            <v>BI_CSG24 - Industrial Gas Customers-Minor Blanket</v>
          </cell>
          <cell r="D900" t="str">
            <v>ER_1052</v>
          </cell>
          <cell r="E900" t="str">
            <v>1052</v>
          </cell>
          <cell r="F900" t="str">
            <v>ER_1052 - Industrial Gas Customer Minor Blanket</v>
          </cell>
          <cell r="G900" t="str">
            <v>New Revenue - Growth</v>
          </cell>
          <cell r="H900" t="str">
            <v>Growth Subfunction</v>
          </cell>
          <cell r="I900" t="str">
            <v>Customer Requested</v>
          </cell>
        </row>
        <row r="901">
          <cell r="A901" t="str">
            <v>BI_CSX54</v>
          </cell>
          <cell r="B901" t="str">
            <v>CSX54</v>
          </cell>
          <cell r="C901" t="str">
            <v>BI_CSX54 - CS2 ARO</v>
          </cell>
          <cell r="D901" t="str">
            <v>ER_7500</v>
          </cell>
          <cell r="E901" t="str">
            <v>7500</v>
          </cell>
          <cell r="F901" t="str">
            <v>ER_7500 - FAS 143 ARO</v>
          </cell>
          <cell r="G901" t="str">
            <v>FAS 143 ARO</v>
          </cell>
          <cell r="H901" t="str">
            <v>Outside Regular Capital</v>
          </cell>
          <cell r="I901" t="str">
            <v>No Driver</v>
          </cell>
        </row>
        <row r="902">
          <cell r="A902" t="str">
            <v>BI_CT000</v>
          </cell>
          <cell r="B902" t="str">
            <v>CT000</v>
          </cell>
          <cell r="C902" t="str">
            <v>BI_CT000 - Carlin Bay Substation - New (Transmission)</v>
          </cell>
          <cell r="D902" t="str">
            <v>ER_2480</v>
          </cell>
          <cell r="E902" t="str">
            <v>2480</v>
          </cell>
          <cell r="F902" t="str">
            <v>ER_2480 - Carlin Bay Substation</v>
          </cell>
          <cell r="G902" t="str">
            <v>Transmission - Performance &amp; Capacity</v>
          </cell>
          <cell r="H902" t="str">
            <v>T&amp;D Engineering</v>
          </cell>
          <cell r="I902" t="str">
            <v>Performance &amp; Capacity</v>
          </cell>
        </row>
        <row r="903">
          <cell r="A903" t="str">
            <v>BI_CT001</v>
          </cell>
          <cell r="B903" t="str">
            <v>CT001</v>
          </cell>
          <cell r="C903" t="str">
            <v>BI_CT001 - RAT Protection System Upgrades for PRC-002 (Trans)</v>
          </cell>
          <cell r="D903" t="str">
            <v>ER_2608</v>
          </cell>
          <cell r="E903" t="str">
            <v>2608</v>
          </cell>
          <cell r="F903" t="str">
            <v>ER_2608 - Protection System Upgrades for PRC-002</v>
          </cell>
          <cell r="G903" t="str">
            <v>Protection System Upgrade for PRC-002</v>
          </cell>
          <cell r="H903" t="str">
            <v>T&amp;D Engineering</v>
          </cell>
          <cell r="I903" t="str">
            <v>Mandatory &amp; Compliance</v>
          </cell>
        </row>
        <row r="904">
          <cell r="A904" t="str">
            <v>BI_CT002</v>
          </cell>
          <cell r="B904" t="str">
            <v>CT002</v>
          </cell>
          <cell r="C904" t="str">
            <v>BI_CT002 - KEC Rim Rock Substation Integration (Transmission)</v>
          </cell>
          <cell r="D904" t="str">
            <v>ER_2626</v>
          </cell>
          <cell r="E904" t="str">
            <v>2626</v>
          </cell>
          <cell r="F904" t="str">
            <v>ER_2626 - KEC Rim Rock Substation Integration</v>
          </cell>
          <cell r="G904" t="str">
            <v>Transmission Construction - Compliance</v>
          </cell>
          <cell r="H904" t="str">
            <v>T&amp;D Engineering</v>
          </cell>
          <cell r="I904" t="str">
            <v>Mandatory &amp; Compliance</v>
          </cell>
        </row>
        <row r="905">
          <cell r="A905" t="str">
            <v>BI_CT101</v>
          </cell>
          <cell r="B905" t="str">
            <v>CT101</v>
          </cell>
          <cell r="C905" t="str">
            <v>BI_CT101 - Burke-Thompson A&amp;B 115kV Transmission Rebuld Proj</v>
          </cell>
          <cell r="D905" t="str">
            <v>ER_2550</v>
          </cell>
          <cell r="E905" t="str">
            <v>2550</v>
          </cell>
          <cell r="F905" t="str">
            <v>ER_2550 - Burke-Thompson A&amp;B 115kV Transmission Rebuld Proj</v>
          </cell>
          <cell r="G905" t="str">
            <v>Transmission Major Rebuild - Asset Condition</v>
          </cell>
          <cell r="H905" t="str">
            <v>T&amp;D Engineering</v>
          </cell>
          <cell r="I905" t="str">
            <v>Asset Condition</v>
          </cell>
        </row>
        <row r="906">
          <cell r="A906" t="str">
            <v>BI_CT102</v>
          </cell>
          <cell r="B906" t="str">
            <v>CT102</v>
          </cell>
          <cell r="C906" t="str">
            <v>BI_CT102 - Lancaster Sub: 230kV Transm Interconnection Proj</v>
          </cell>
          <cell r="D906" t="str">
            <v>ER_7050</v>
          </cell>
          <cell r="E906" t="str">
            <v>7050</v>
          </cell>
          <cell r="F906" t="str">
            <v>ER_7050 - Productivity Initiative</v>
          </cell>
          <cell r="G906" t="str">
            <v>Productivity</v>
          </cell>
          <cell r="H906" t="str">
            <v>Productivity Function</v>
          </cell>
          <cell r="I906" t="str">
            <v>No Driver</v>
          </cell>
        </row>
        <row r="907">
          <cell r="A907" t="str">
            <v>BI_CT103</v>
          </cell>
          <cell r="B907" t="str">
            <v>CT103</v>
          </cell>
          <cell r="C907" t="str">
            <v>BI_CT103 - Rathdrum Sub - Reconfigure 115kV to DBDB (Trans)</v>
          </cell>
          <cell r="D907" t="str">
            <v>ER_2204</v>
          </cell>
          <cell r="E907" t="str">
            <v>2204</v>
          </cell>
          <cell r="F907" t="str">
            <v>ER_2204 - Substation Rebuilds</v>
          </cell>
          <cell r="G907" t="str">
            <v>Substation - Station Rebuilds Program</v>
          </cell>
          <cell r="H907" t="str">
            <v>T&amp;D Engineering</v>
          </cell>
          <cell r="I907" t="str">
            <v>Asset Condition</v>
          </cell>
        </row>
        <row r="908">
          <cell r="A908" t="str">
            <v>BI_CT104</v>
          </cell>
          <cell r="B908" t="str">
            <v>CT104</v>
          </cell>
          <cell r="C908" t="str">
            <v>BI_CT104 - Poleline Substation: 115kV Transmission Integration</v>
          </cell>
          <cell r="D908" t="str">
            <v>ER_2204</v>
          </cell>
          <cell r="E908" t="str">
            <v>2204</v>
          </cell>
          <cell r="F908" t="str">
            <v>ER_2204 - Substation Rebuilds</v>
          </cell>
          <cell r="G908" t="str">
            <v>Substation - Station Rebuilds Program</v>
          </cell>
          <cell r="H908" t="str">
            <v>T&amp;D Engineering</v>
          </cell>
          <cell r="I908" t="str">
            <v>Asset Condition</v>
          </cell>
        </row>
        <row r="909">
          <cell r="A909" t="str">
            <v>BI_CT108</v>
          </cell>
          <cell r="B909" t="str">
            <v>CT108</v>
          </cell>
          <cell r="C909" t="str">
            <v>BI_CT108 - Cust Driven Transm Interconnects:KEC Julia St. Sub</v>
          </cell>
          <cell r="D909" t="str">
            <v>ER_2070</v>
          </cell>
          <cell r="E909" t="str">
            <v>2070</v>
          </cell>
          <cell r="F909" t="str">
            <v>ER_2070 - Trans/Dist/Sub Reimbursable Projects</v>
          </cell>
          <cell r="G909" t="str">
            <v>T&amp;D Reimbursable</v>
          </cell>
          <cell r="H909" t="str">
            <v>T&amp;D Engineering</v>
          </cell>
          <cell r="I909" t="str">
            <v>Customer Requested</v>
          </cell>
        </row>
        <row r="910">
          <cell r="A910" t="str">
            <v>BI_CT109</v>
          </cell>
          <cell r="B910" t="str">
            <v>CT109</v>
          </cell>
          <cell r="C910" t="str">
            <v>BI_CT109 - APL-RAT Lancaster Roundabout Relocation</v>
          </cell>
          <cell r="D910" t="str">
            <v>ER_2070</v>
          </cell>
          <cell r="E910" t="str">
            <v>2070</v>
          </cell>
          <cell r="F910" t="str">
            <v>ER_2070 - Trans/Dist/Sub Reimbursable Projects</v>
          </cell>
          <cell r="G910" t="str">
            <v>T&amp;D Reimbursable</v>
          </cell>
          <cell r="H910" t="str">
            <v>T&amp;D Engineering</v>
          </cell>
          <cell r="I910" t="str">
            <v>Customer Requested</v>
          </cell>
        </row>
        <row r="911">
          <cell r="A911" t="str">
            <v>BI_CT200</v>
          </cell>
          <cell r="B911" t="str">
            <v>CT200</v>
          </cell>
          <cell r="C911" t="str">
            <v>BI_CT200 - Blue Creek 115kV Sub Rebuild - Transmiss Integrate</v>
          </cell>
          <cell r="D911" t="str">
            <v>ER_2546</v>
          </cell>
          <cell r="E911" t="str">
            <v>2546</v>
          </cell>
          <cell r="F911" t="str">
            <v>ER_2546 - Blue Creek 115 kV - Rebuild</v>
          </cell>
          <cell r="G911" t="str">
            <v>Substation - Station Rebuilds Program</v>
          </cell>
          <cell r="H911" t="str">
            <v>T&amp;D Engineering</v>
          </cell>
          <cell r="I911" t="str">
            <v>Asset Condition</v>
          </cell>
        </row>
        <row r="912">
          <cell r="A912" t="str">
            <v>BI_CT201</v>
          </cell>
          <cell r="B912" t="str">
            <v>CT201</v>
          </cell>
          <cell r="C912" t="str">
            <v>BI_CT201 - Benewah-Pine Creek 230 Kv:Minor Rebuild</v>
          </cell>
          <cell r="D912" t="str">
            <v>ER_2057</v>
          </cell>
          <cell r="E912" t="str">
            <v>2057</v>
          </cell>
          <cell r="F912" t="str">
            <v>ER_2057 - Transmission Minor Rebuild</v>
          </cell>
          <cell r="G912" t="str">
            <v>Transmission - Minor Rebuild</v>
          </cell>
          <cell r="H912" t="str">
            <v>T&amp;D Engineering</v>
          </cell>
          <cell r="I912" t="str">
            <v>Asset Condition</v>
          </cell>
        </row>
        <row r="913">
          <cell r="A913" t="str">
            <v>BI_CT202</v>
          </cell>
          <cell r="B913" t="str">
            <v>CT202</v>
          </cell>
          <cell r="C913" t="str">
            <v>BI_CT202 - Cabinet-Rathdrum 230kV Transmission Line: LiDAR</v>
          </cell>
          <cell r="D913" t="str">
            <v>ER_2560</v>
          </cell>
          <cell r="E913" t="str">
            <v>2560</v>
          </cell>
          <cell r="F913" t="str">
            <v>ER_2560 - Line Ratings Mitigation Project</v>
          </cell>
          <cell r="G913" t="str">
            <v>Transmission - NERC High Priority Mitigation</v>
          </cell>
          <cell r="H913" t="str">
            <v>T&amp;D Engineering</v>
          </cell>
          <cell r="I913" t="str">
            <v>Mandatory &amp; Compliance</v>
          </cell>
        </row>
        <row r="914">
          <cell r="A914" t="str">
            <v>BI_CT203</v>
          </cell>
          <cell r="B914" t="str">
            <v>CT203</v>
          </cell>
          <cell r="C914" t="str">
            <v>BI_CT203 - Benewah-Pine Creek 230kV Transmission Line: LiDAR</v>
          </cell>
          <cell r="D914" t="str">
            <v>ER_2560</v>
          </cell>
          <cell r="E914" t="str">
            <v>2560</v>
          </cell>
          <cell r="F914" t="str">
            <v>ER_2560 - Line Ratings Mitigation Project</v>
          </cell>
          <cell r="G914" t="str">
            <v>Transmission - NERC High Priority Mitigation</v>
          </cell>
          <cell r="H914" t="str">
            <v>T&amp;D Engineering</v>
          </cell>
          <cell r="I914" t="str">
            <v>Mandatory &amp; Compliance</v>
          </cell>
        </row>
        <row r="915">
          <cell r="A915" t="str">
            <v>BI_CT300</v>
          </cell>
          <cell r="B915" t="str">
            <v>CT300</v>
          </cell>
          <cell r="C915" t="str">
            <v>BI_CT300 - CDA-Pine Creek 115kV Transmission Line: Rebuild</v>
          </cell>
          <cell r="D915" t="str">
            <v>ER_2556</v>
          </cell>
          <cell r="E915" t="str">
            <v>2556</v>
          </cell>
          <cell r="F915" t="str">
            <v>ER_2556 - CDA-Pine Creek 115kV Transmission Line: Rebuild</v>
          </cell>
          <cell r="G915" t="str">
            <v>Transmission Construction - Compliance</v>
          </cell>
          <cell r="H915" t="str">
            <v>T&amp;D Engineering</v>
          </cell>
          <cell r="I915" t="str">
            <v>Mandatory &amp; Compliance</v>
          </cell>
        </row>
        <row r="916">
          <cell r="A916" t="str">
            <v>BI_CT301</v>
          </cell>
          <cell r="B916" t="str">
            <v>CT301</v>
          </cell>
          <cell r="C916" t="str">
            <v>BI_CT301 - Oti-Pf 115 -- Replace Str 5/3</v>
          </cell>
          <cell r="D916" t="str">
            <v>ER_2266</v>
          </cell>
          <cell r="E916" t="str">
            <v>2266</v>
          </cell>
          <cell r="F916" t="str">
            <v>ER_2266 - Pleasant View 243-Ext Underground .7Mi</v>
          </cell>
          <cell r="G916" t="str">
            <v>Regular Capital - Pre Business Case</v>
          </cell>
          <cell r="H916" t="str">
            <v>No Function</v>
          </cell>
          <cell r="I916" t="str">
            <v>No Driver</v>
          </cell>
        </row>
        <row r="917">
          <cell r="A917" t="str">
            <v>BI_CT302</v>
          </cell>
          <cell r="B917" t="str">
            <v>CT302</v>
          </cell>
          <cell r="C917" t="str">
            <v>BI_CT302 - Ramsey-Rathdrum 115kV Reloc Project at Prairie Ave</v>
          </cell>
          <cell r="D917" t="str">
            <v>ER_2070</v>
          </cell>
          <cell r="E917" t="str">
            <v>2070</v>
          </cell>
          <cell r="F917" t="str">
            <v>ER_2070 - Trans/Dist/Sub Reimbursable Projects</v>
          </cell>
          <cell r="G917" t="str">
            <v>T&amp;D Reimbursable</v>
          </cell>
          <cell r="H917" t="str">
            <v>T&amp;D Engineering</v>
          </cell>
          <cell r="I917" t="str">
            <v>Customer Requested</v>
          </cell>
        </row>
        <row r="918">
          <cell r="A918" t="str">
            <v>BI_CT303</v>
          </cell>
          <cell r="B918" t="str">
            <v>CT303</v>
          </cell>
          <cell r="C918" t="str">
            <v>BI_CT303 - Customer Driven Tx Intercxns: KEC Beck Rd Sub</v>
          </cell>
          <cell r="D918" t="str">
            <v>ER_2070</v>
          </cell>
          <cell r="E918" t="str">
            <v>2070</v>
          </cell>
          <cell r="F918" t="str">
            <v>ER_2070 - Trans/Dist/Sub Reimbursable Projects</v>
          </cell>
          <cell r="G918" t="str">
            <v>T&amp;D Reimbursable</v>
          </cell>
          <cell r="H918" t="str">
            <v>T&amp;D Engineering</v>
          </cell>
          <cell r="I918" t="str">
            <v>Customer Requested</v>
          </cell>
        </row>
        <row r="919">
          <cell r="A919" t="str">
            <v>BI_CT304</v>
          </cell>
          <cell r="B919" t="str">
            <v>CT304</v>
          </cell>
          <cell r="C919" t="str">
            <v>BI_CT304 - Benewah-Pine Creek 115kV - Low Priority Rtgs Mit</v>
          </cell>
          <cell r="D919" t="str">
            <v>ER_2579</v>
          </cell>
          <cell r="E919" t="str">
            <v>2579</v>
          </cell>
          <cell r="F919" t="str">
            <v>ER_2579 - Low Priority Ratings Mitigation</v>
          </cell>
          <cell r="G919" t="str">
            <v>Transmission NERC Low-Risk Priority Lines Mitigation</v>
          </cell>
          <cell r="H919" t="str">
            <v>T&amp;D Engineering</v>
          </cell>
          <cell r="I919" t="str">
            <v>Mandatory &amp; Compliance</v>
          </cell>
        </row>
        <row r="920">
          <cell r="A920" t="str">
            <v>BI_CT305</v>
          </cell>
          <cell r="B920" t="str">
            <v>CT305</v>
          </cell>
          <cell r="C920" t="str">
            <v>BI_CT305 - Canfield Substation - New (Transmission)</v>
          </cell>
          <cell r="D920" t="str">
            <v>ER_2274</v>
          </cell>
          <cell r="E920" t="str">
            <v>2274</v>
          </cell>
          <cell r="F920" t="str">
            <v>ER_2274 - New Substations</v>
          </cell>
          <cell r="G920" t="str">
            <v>Substation - New Distribution Station Capacity Program</v>
          </cell>
          <cell r="H920" t="str">
            <v>T&amp;D Engineering</v>
          </cell>
          <cell r="I920" t="str">
            <v>Performance &amp; Capacity</v>
          </cell>
        </row>
        <row r="921">
          <cell r="A921" t="str">
            <v>BI_CT306</v>
          </cell>
          <cell r="B921" t="str">
            <v>CT306</v>
          </cell>
          <cell r="C921" t="str">
            <v>BI_CT306 - Huetter Substation: 115kV Transmission Integration</v>
          </cell>
          <cell r="D921" t="str">
            <v>ER_2204</v>
          </cell>
          <cell r="E921" t="str">
            <v>2204</v>
          </cell>
          <cell r="F921" t="str">
            <v>ER_2204 - Substation Rebuilds</v>
          </cell>
          <cell r="G921" t="str">
            <v>Substation - Station Rebuilds Program</v>
          </cell>
          <cell r="H921" t="str">
            <v>T&amp;D Engineering</v>
          </cell>
          <cell r="I921" t="str">
            <v>Asset Condition</v>
          </cell>
        </row>
        <row r="922">
          <cell r="A922" t="str">
            <v>BI_CT387</v>
          </cell>
          <cell r="B922" t="str">
            <v>CT387</v>
          </cell>
          <cell r="C922" t="str">
            <v>BI_CT387 - Appleway Substation 115kV Integration</v>
          </cell>
          <cell r="D922" t="str">
            <v>ER_2306</v>
          </cell>
          <cell r="E922" t="str">
            <v>2306</v>
          </cell>
          <cell r="F922" t="str">
            <v>ER_2306 - Appleway Sub - Rebuild</v>
          </cell>
          <cell r="G922" t="str">
            <v>Substation - Station Rebuilds Program</v>
          </cell>
          <cell r="H922" t="str">
            <v>T&amp;D Engineering</v>
          </cell>
          <cell r="I922" t="str">
            <v>Asset Condition</v>
          </cell>
        </row>
        <row r="923">
          <cell r="A923" t="str">
            <v>BI_CT396</v>
          </cell>
          <cell r="B923" t="str">
            <v>CT396</v>
          </cell>
          <cell r="C923" t="str">
            <v>BI_CT396 - Ramsey-Rathdrum #2 115 Kv: Reloc @ Govt Rd</v>
          </cell>
          <cell r="D923" t="str">
            <v>ER_2262</v>
          </cell>
          <cell r="E923" t="str">
            <v>2262</v>
          </cell>
          <cell r="F923" t="str">
            <v>ER_2262 - Gov't Way Relocation</v>
          </cell>
          <cell r="G923" t="str">
            <v>Regular Capital - Pre Business Case</v>
          </cell>
          <cell r="H923" t="str">
            <v>No Function</v>
          </cell>
          <cell r="I923" t="str">
            <v>No Driver</v>
          </cell>
        </row>
        <row r="924">
          <cell r="A924" t="str">
            <v>BI_CT401</v>
          </cell>
          <cell r="B924" t="str">
            <v>CT401</v>
          </cell>
          <cell r="C924" t="str">
            <v>BI_CT401 - Cda-Rathdrum 115Kv:Install Tap KEC Hayden Sub</v>
          </cell>
          <cell r="D924" t="str">
            <v>ER_1007</v>
          </cell>
          <cell r="E924" t="str">
            <v>1007</v>
          </cell>
          <cell r="F924" t="str">
            <v>ER_1007 - CdA-Rathdrum 115 Hayden Tap</v>
          </cell>
          <cell r="G924" t="str">
            <v>Regular Capital - Pre Business Case</v>
          </cell>
          <cell r="H924" t="str">
            <v>No Function</v>
          </cell>
          <cell r="I924" t="str">
            <v>No Driver</v>
          </cell>
        </row>
        <row r="925">
          <cell r="A925" t="str">
            <v>BI_CT410</v>
          </cell>
          <cell r="B925" t="str">
            <v>CT410</v>
          </cell>
          <cell r="C925" t="str">
            <v>BI_CT410 - Avondale 115-13 Kv Sub-Integrate Transmission</v>
          </cell>
          <cell r="D925" t="str">
            <v>ER_2270</v>
          </cell>
          <cell r="E925" t="str">
            <v>2270</v>
          </cell>
          <cell r="F925" t="str">
            <v>ER_2270 - Avondale 115 Sub</v>
          </cell>
          <cell r="G925" t="str">
            <v>Regular Capital - Pre Business Case</v>
          </cell>
          <cell r="H925" t="str">
            <v>No Function</v>
          </cell>
          <cell r="I925" t="str">
            <v>No Driver</v>
          </cell>
        </row>
        <row r="926">
          <cell r="A926" t="str">
            <v>BI_CT411</v>
          </cell>
          <cell r="B926" t="str">
            <v>CT411</v>
          </cell>
          <cell r="C926" t="str">
            <v>BI_CT411 - Burke-Pine Creek #3 115kV Relo at Lower Repository</v>
          </cell>
          <cell r="D926" t="str">
            <v>ER_2070</v>
          </cell>
          <cell r="E926" t="str">
            <v>2070</v>
          </cell>
          <cell r="F926" t="str">
            <v>ER_2070 - Trans/Dist/Sub Reimbursable Projects</v>
          </cell>
          <cell r="G926" t="str">
            <v>T&amp;D Reimbursable</v>
          </cell>
          <cell r="H926" t="str">
            <v>T&amp;D Engineering</v>
          </cell>
          <cell r="I926" t="str">
            <v>Customer Requested</v>
          </cell>
        </row>
        <row r="927">
          <cell r="A927" t="str">
            <v>BI_CT500</v>
          </cell>
          <cell r="B927" t="str">
            <v>CT500</v>
          </cell>
          <cell r="C927" t="str">
            <v>BI_CT500 - Ben-Pine Creek 230kV:Construct Double Circuit</v>
          </cell>
          <cell r="D927" t="str">
            <v>ER_2110</v>
          </cell>
          <cell r="E927" t="str">
            <v>2110</v>
          </cell>
          <cell r="F927" t="str">
            <v>ER_2110 - Benewah-Pinecreek Double Circuit 230kV</v>
          </cell>
          <cell r="G927" t="str">
            <v>Regular Capital - Pre Business Case</v>
          </cell>
          <cell r="H927" t="str">
            <v>No Function</v>
          </cell>
          <cell r="I927" t="str">
            <v>No Driver</v>
          </cell>
        </row>
        <row r="928">
          <cell r="A928" t="str">
            <v>BI_CT501</v>
          </cell>
          <cell r="B928" t="str">
            <v>CT501</v>
          </cell>
          <cell r="C928" t="str">
            <v>BI_CT501 - BEN-PCR (StMariesTap) 115kV-Low Prior RatngMitigat</v>
          </cell>
          <cell r="D928" t="str">
            <v>ER_2579</v>
          </cell>
          <cell r="E928" t="str">
            <v>2579</v>
          </cell>
          <cell r="F928" t="str">
            <v>ER_2579 - Low Priority Ratings Mitigation</v>
          </cell>
          <cell r="G928" t="str">
            <v>Transmission NERC Low-Risk Priority Lines Mitigation</v>
          </cell>
          <cell r="H928" t="str">
            <v>T&amp;D Engineering</v>
          </cell>
          <cell r="I928" t="str">
            <v>Mandatory &amp; Compliance</v>
          </cell>
        </row>
        <row r="929">
          <cell r="A929" t="str">
            <v>BI_CT622</v>
          </cell>
          <cell r="B929" t="str">
            <v>CT622</v>
          </cell>
          <cell r="C929" t="str">
            <v>BI_CT622 - CDA-Pine Creek 115kV:Minor Transmission Rebuild</v>
          </cell>
          <cell r="D929" t="str">
            <v>ER_2057</v>
          </cell>
          <cell r="E929" t="str">
            <v>2057</v>
          </cell>
          <cell r="F929" t="str">
            <v>ER_2057 - Transmission Minor Rebuild</v>
          </cell>
          <cell r="G929" t="str">
            <v>Transmission - Minor Rebuild</v>
          </cell>
          <cell r="H929" t="str">
            <v>T&amp;D Engineering</v>
          </cell>
          <cell r="I929" t="str">
            <v>Asset Condition</v>
          </cell>
        </row>
        <row r="930">
          <cell r="A930" t="str">
            <v>BI_CT646</v>
          </cell>
          <cell r="B930" t="str">
            <v>CT646</v>
          </cell>
          <cell r="C930" t="str">
            <v>BI_CT646 - Noxon-Pinecreek 230kV:Ready Fiber Optic</v>
          </cell>
          <cell r="D930" t="str">
            <v>ER_2113</v>
          </cell>
          <cell r="E930" t="str">
            <v>2113</v>
          </cell>
          <cell r="F930" t="str">
            <v>ER_2113 - Noxon-Pinecreek 230kV:Ready Fiber Optic</v>
          </cell>
          <cell r="G930" t="str">
            <v>Regular Capital - Pre Business Case</v>
          </cell>
          <cell r="H930" t="str">
            <v>No Function</v>
          </cell>
          <cell r="I930" t="str">
            <v>No Driver</v>
          </cell>
        </row>
        <row r="931">
          <cell r="A931" t="str">
            <v>BI_CT651</v>
          </cell>
          <cell r="B931" t="str">
            <v>CT651</v>
          </cell>
          <cell r="C931" t="str">
            <v>BI_CT651 - CdA-Rath 115kV:Install Vibration Dampers</v>
          </cell>
          <cell r="D931" t="str">
            <v>ER_2057</v>
          </cell>
          <cell r="E931" t="str">
            <v>2057</v>
          </cell>
          <cell r="F931" t="str">
            <v>ER_2057 - Transmission Minor Rebuild</v>
          </cell>
          <cell r="G931" t="str">
            <v>Transmission - Minor Rebuild</v>
          </cell>
          <cell r="H931" t="str">
            <v>T&amp;D Engineering</v>
          </cell>
          <cell r="I931" t="str">
            <v>Asset Condition</v>
          </cell>
        </row>
        <row r="932">
          <cell r="A932" t="str">
            <v>BI_CT700</v>
          </cell>
          <cell r="B932" t="str">
            <v>CT700</v>
          </cell>
          <cell r="C932" t="str">
            <v>BI_CT700 - CDA Transmission</v>
          </cell>
          <cell r="D932" t="str">
            <v>ER_2301</v>
          </cell>
          <cell r="E932" t="str">
            <v>2301</v>
          </cell>
          <cell r="F932" t="str">
            <v>ER_2301 - Tribal Permits and Settlements</v>
          </cell>
          <cell r="G932" t="str">
            <v>Tribal Permits &amp; Settlements</v>
          </cell>
          <cell r="H932" t="str">
            <v>Other Subfunction</v>
          </cell>
          <cell r="I932" t="str">
            <v>Mandatory &amp; Compliance</v>
          </cell>
        </row>
        <row r="933">
          <cell r="A933" t="str">
            <v>BI_CT77R</v>
          </cell>
          <cell r="B933" t="str">
            <v>CT77R</v>
          </cell>
          <cell r="C933" t="str">
            <v>BI_CT77R - Noxon-PC 230: Relocate at Zanetti Quarry</v>
          </cell>
          <cell r="D933" t="str">
            <v>ER_2070</v>
          </cell>
          <cell r="E933" t="str">
            <v>2070</v>
          </cell>
          <cell r="F933" t="str">
            <v>ER_2070 - Trans/Dist/Sub Reimbursable Projects</v>
          </cell>
          <cell r="G933" t="str">
            <v>T&amp;D Reimbursable</v>
          </cell>
          <cell r="H933" t="str">
            <v>T&amp;D Engineering</v>
          </cell>
          <cell r="I933" t="str">
            <v>Customer Requested</v>
          </cell>
        </row>
        <row r="934">
          <cell r="A934" t="str">
            <v>BI_CT800</v>
          </cell>
          <cell r="B934" t="str">
            <v>CT800</v>
          </cell>
          <cell r="C934" t="str">
            <v>BI_CT800 - Dalton Substation - Rebuild (Transmission)</v>
          </cell>
          <cell r="D934" t="str">
            <v>ER_2274</v>
          </cell>
          <cell r="E934" t="str">
            <v>2274</v>
          </cell>
          <cell r="F934" t="str">
            <v>ER_2274 - New Substations</v>
          </cell>
          <cell r="G934" t="str">
            <v>Substation - New Distribution Station Capacity Program</v>
          </cell>
          <cell r="H934" t="str">
            <v>T&amp;D Engineering</v>
          </cell>
          <cell r="I934" t="str">
            <v>Performance &amp; Capacity</v>
          </cell>
        </row>
        <row r="935">
          <cell r="A935" t="str">
            <v>BI_CT802</v>
          </cell>
          <cell r="B935" t="str">
            <v>CT802</v>
          </cell>
          <cell r="C935" t="str">
            <v>BI_CT802 - Meyer Road Wood to Steel</v>
          </cell>
          <cell r="D935" t="str">
            <v>ER_2452</v>
          </cell>
          <cell r="E935" t="str">
            <v>2452</v>
          </cell>
          <cell r="F935" t="str">
            <v>ER_2452 - Meyer Road Wood to Steel</v>
          </cell>
          <cell r="G935" t="str">
            <v>Regular Capital - Pre Business Case</v>
          </cell>
          <cell r="H935" t="str">
            <v>No Function</v>
          </cell>
          <cell r="I935" t="str">
            <v>No Driver</v>
          </cell>
        </row>
        <row r="936">
          <cell r="A936" t="str">
            <v>BI_CT803</v>
          </cell>
          <cell r="B936" t="str">
            <v>CT803</v>
          </cell>
          <cell r="C936" t="str">
            <v>BI_CT803 - Dower(KEC)-Post Falls 115:Air Switch Tie to PF-Ramsey</v>
          </cell>
          <cell r="D936" t="str">
            <v>ER_2070</v>
          </cell>
          <cell r="E936" t="str">
            <v>2070</v>
          </cell>
          <cell r="F936" t="str">
            <v>ER_2070 - Trans/Dist/Sub Reimbursable Projects</v>
          </cell>
          <cell r="G936" t="str">
            <v>T&amp;D Reimbursable</v>
          </cell>
          <cell r="H936" t="str">
            <v>T&amp;D Engineering</v>
          </cell>
          <cell r="I936" t="str">
            <v>Customer Requested</v>
          </cell>
        </row>
        <row r="937">
          <cell r="A937" t="str">
            <v>BI_CT804</v>
          </cell>
          <cell r="B937" t="str">
            <v>CT804</v>
          </cell>
          <cell r="C937" t="str">
            <v>BI_CT804 - Relo of Rathdrum Lines at Meyer and Boekel</v>
          </cell>
          <cell r="D937" t="str">
            <v>ER_2070</v>
          </cell>
          <cell r="E937" t="str">
            <v>2070</v>
          </cell>
          <cell r="F937" t="str">
            <v>ER_2070 - Trans/Dist/Sub Reimbursable Projects</v>
          </cell>
          <cell r="G937" t="str">
            <v>T&amp;D Reimbursable</v>
          </cell>
          <cell r="H937" t="str">
            <v>T&amp;D Engineering</v>
          </cell>
          <cell r="I937" t="str">
            <v>Customer Requested</v>
          </cell>
        </row>
        <row r="938">
          <cell r="A938" t="str">
            <v>BI_CT805</v>
          </cell>
          <cell r="B938" t="str">
            <v>CT805</v>
          </cell>
          <cell r="C938" t="str">
            <v>BI_CT805 - Relo of RAM-RAT #3 Line at Poleline and Hwy 41</v>
          </cell>
          <cell r="D938" t="str">
            <v>ER_2070</v>
          </cell>
          <cell r="E938" t="str">
            <v>2070</v>
          </cell>
          <cell r="F938" t="str">
            <v>ER_2070 - Trans/Dist/Sub Reimbursable Projects</v>
          </cell>
          <cell r="G938" t="str">
            <v>T&amp;D Reimbursable</v>
          </cell>
          <cell r="H938" t="str">
            <v>T&amp;D Engineering</v>
          </cell>
          <cell r="I938" t="str">
            <v>Customer Requested</v>
          </cell>
        </row>
        <row r="939">
          <cell r="A939" t="str">
            <v>BI_CT806</v>
          </cell>
          <cell r="B939" t="str">
            <v>CT806</v>
          </cell>
          <cell r="C939" t="str">
            <v>BI_CT806 - Relo of RAM-RAT #3 Line at Wyoming and Hwy 41</v>
          </cell>
          <cell r="D939" t="str">
            <v>ER_2070</v>
          </cell>
          <cell r="E939" t="str">
            <v>2070</v>
          </cell>
          <cell r="F939" t="str">
            <v>ER_2070 - Trans/Dist/Sub Reimbursable Projects</v>
          </cell>
          <cell r="G939" t="str">
            <v>T&amp;D Reimbursable</v>
          </cell>
          <cell r="H939" t="str">
            <v>T&amp;D Engineering</v>
          </cell>
          <cell r="I939" t="str">
            <v>Customer Requested</v>
          </cell>
        </row>
        <row r="940">
          <cell r="A940" t="str">
            <v>BI_CT901</v>
          </cell>
          <cell r="B940" t="str">
            <v>CT901</v>
          </cell>
          <cell r="C940" t="str">
            <v>BI_CT901 - Ramsey-Rathdrum #2 115kV:  US 95 Widening</v>
          </cell>
          <cell r="D940" t="str">
            <v>ER_2070</v>
          </cell>
          <cell r="E940" t="str">
            <v>2070</v>
          </cell>
          <cell r="F940" t="str">
            <v>ER_2070 - Trans/Dist/Sub Reimbursable Projects</v>
          </cell>
          <cell r="G940" t="str">
            <v>T&amp;D Reimbursable</v>
          </cell>
          <cell r="H940" t="str">
            <v>T&amp;D Engineering</v>
          </cell>
          <cell r="I940" t="str">
            <v>Customer Requested</v>
          </cell>
        </row>
        <row r="941">
          <cell r="A941" t="str">
            <v>BI_CT902</v>
          </cell>
          <cell r="B941" t="str">
            <v>CT902</v>
          </cell>
          <cell r="C941" t="str">
            <v>BI_CT902 - Coeur d'Alene Benewah-Pine Creek 230kV Trans</v>
          </cell>
          <cell r="D941" t="str">
            <v>ER_2301</v>
          </cell>
          <cell r="E941" t="str">
            <v>2301</v>
          </cell>
          <cell r="F941" t="str">
            <v>ER_2301 - Tribal Permits and Settlements</v>
          </cell>
          <cell r="G941" t="str">
            <v>Tribal Permits &amp; Settlements</v>
          </cell>
          <cell r="H941" t="str">
            <v>Other Subfunction</v>
          </cell>
          <cell r="I941" t="str">
            <v>Mandatory &amp; Compliance</v>
          </cell>
        </row>
        <row r="942">
          <cell r="A942" t="str">
            <v>BI_CT903</v>
          </cell>
          <cell r="B942" t="str">
            <v>CT903</v>
          </cell>
          <cell r="C942" t="str">
            <v>BI_CT903 - Ogara Switching Station - Rebuild (Transmission)</v>
          </cell>
          <cell r="D942" t="str">
            <v>ER_2204</v>
          </cell>
          <cell r="E942" t="str">
            <v>2204</v>
          </cell>
          <cell r="F942" t="str">
            <v>ER_2204 - Substation Rebuilds</v>
          </cell>
          <cell r="G942" t="str">
            <v>Substation - Station Rebuilds Program</v>
          </cell>
          <cell r="H942" t="str">
            <v>T&amp;D Engineering</v>
          </cell>
          <cell r="I942" t="str">
            <v>Asset Condition</v>
          </cell>
        </row>
        <row r="943">
          <cell r="A943" t="str">
            <v>BI_CT906</v>
          </cell>
          <cell r="B943" t="str">
            <v>CT906</v>
          </cell>
          <cell r="C943" t="str">
            <v>BI_CT906 - Idaho Rd 115 Tap</v>
          </cell>
          <cell r="D943" t="str">
            <v>ER_2307</v>
          </cell>
          <cell r="E943" t="str">
            <v>2307</v>
          </cell>
          <cell r="F943" t="str">
            <v>ER_2307 - Idaho Road Sub</v>
          </cell>
          <cell r="G943" t="str">
            <v>Regular Capital - Pre Business Case</v>
          </cell>
          <cell r="H943" t="str">
            <v>No Function</v>
          </cell>
          <cell r="I943" t="str">
            <v>No Driver</v>
          </cell>
        </row>
        <row r="944">
          <cell r="A944" t="str">
            <v>BI_CT907</v>
          </cell>
          <cell r="B944" t="str">
            <v>CT907</v>
          </cell>
          <cell r="C944" t="str">
            <v>BI_CT907 - BLD-RAT 115kV Rebuild for Rock Crusher Distr Extn</v>
          </cell>
          <cell r="D944" t="str">
            <v>ER_2515</v>
          </cell>
          <cell r="E944" t="str">
            <v>2515</v>
          </cell>
          <cell r="F944" t="str">
            <v>ER_2515 - Distribution - CdA East &amp; North</v>
          </cell>
          <cell r="G944" t="str">
            <v>Distribution System Enhancements</v>
          </cell>
          <cell r="H944" t="str">
            <v>T&amp;D Engineering</v>
          </cell>
          <cell r="I944" t="str">
            <v>Performance &amp; Capacity</v>
          </cell>
        </row>
        <row r="945">
          <cell r="A945" t="str">
            <v>BI_CT908</v>
          </cell>
          <cell r="B945" t="str">
            <v>CT908</v>
          </cell>
          <cell r="C945" t="str">
            <v>BI_CT908 - Benewah-Pine Creek 230kV Trans Rebuild Project</v>
          </cell>
          <cell r="D945" t="str">
            <v>ER_2594</v>
          </cell>
          <cell r="E945" t="str">
            <v>2594</v>
          </cell>
          <cell r="F945" t="str">
            <v>ER_2594 - Benewah-Pine Creek 230kV Trans Rebuild Project</v>
          </cell>
          <cell r="G945" t="str">
            <v>Transmission Major Rebuild - Asset Condition</v>
          </cell>
          <cell r="H945" t="str">
            <v>T&amp;D Engineering</v>
          </cell>
          <cell r="I945" t="str">
            <v>Asset Condition</v>
          </cell>
        </row>
        <row r="946">
          <cell r="A946" t="str">
            <v>BI_CT909</v>
          </cell>
          <cell r="B946" t="str">
            <v>CT909</v>
          </cell>
          <cell r="C946" t="str">
            <v>BI_CT909 - Poleline 115kV Substation (Trans)</v>
          </cell>
          <cell r="D946" t="str">
            <v>ER_2204</v>
          </cell>
          <cell r="E946" t="str">
            <v>2204</v>
          </cell>
          <cell r="F946" t="str">
            <v>ER_2204 - Substation Rebuilds</v>
          </cell>
          <cell r="G946" t="str">
            <v>Substation - Station Rebuilds Program</v>
          </cell>
          <cell r="H946" t="str">
            <v>T&amp;D Engineering</v>
          </cell>
          <cell r="I946" t="str">
            <v>Asset Condition</v>
          </cell>
        </row>
        <row r="947">
          <cell r="A947" t="str">
            <v>BI_CT910</v>
          </cell>
          <cell r="B947" t="str">
            <v>CT910</v>
          </cell>
          <cell r="C947" t="str">
            <v>BI_CT910 - Ogara to Carlin Bay: New 115kV Transmission Line</v>
          </cell>
          <cell r="D947" t="str">
            <v>ER_2480</v>
          </cell>
          <cell r="E947" t="str">
            <v>2480</v>
          </cell>
          <cell r="F947" t="str">
            <v>ER_2480 - Carlin Bay Substation</v>
          </cell>
          <cell r="G947" t="str">
            <v>Transmission - Performance &amp; Capacity</v>
          </cell>
          <cell r="H947" t="str">
            <v>T&amp;D Engineering</v>
          </cell>
          <cell r="I947" t="str">
            <v>Performance &amp; Capacity</v>
          </cell>
        </row>
        <row r="948">
          <cell r="A948" t="str">
            <v>BI_CY605</v>
          </cell>
          <cell r="B948" t="str">
            <v>CY605</v>
          </cell>
          <cell r="C948" t="str">
            <v>BI_CY605 - CDA/RAT Fiber Connectivity</v>
          </cell>
          <cell r="D948" t="str">
            <v>ER_5102</v>
          </cell>
          <cell r="E948" t="str">
            <v>5102</v>
          </cell>
          <cell r="F948" t="str">
            <v>ER_5102 - Private Transport</v>
          </cell>
          <cell r="G948" t="str">
            <v>Regular Capital - Pre Business Case</v>
          </cell>
          <cell r="H948" t="str">
            <v>No Function</v>
          </cell>
          <cell r="I948" t="str">
            <v>No Driver</v>
          </cell>
        </row>
        <row r="949">
          <cell r="A949" t="str">
            <v>BI_DD300</v>
          </cell>
          <cell r="B949" t="str">
            <v>DD300</v>
          </cell>
          <cell r="C949" t="str">
            <v>BI_DD300 - Deer Park 12F1 Tie on Wildrose</v>
          </cell>
          <cell r="D949" t="str">
            <v>ER_2514</v>
          </cell>
          <cell r="E949" t="str">
            <v>2514</v>
          </cell>
          <cell r="F949" t="str">
            <v>ER_2514 - Distribution - Spokane North &amp; West</v>
          </cell>
          <cell r="G949" t="str">
            <v>Distribution System Enhancements</v>
          </cell>
          <cell r="H949" t="str">
            <v>T&amp;D Engineering</v>
          </cell>
          <cell r="I949" t="str">
            <v>Performance &amp; Capacity</v>
          </cell>
        </row>
        <row r="950">
          <cell r="A950" t="str">
            <v>BI_DD301</v>
          </cell>
          <cell r="B950" t="str">
            <v>DD301</v>
          </cell>
          <cell r="C950" t="str">
            <v>BI_DD301 - DEE12F1 Midline (protection req)</v>
          </cell>
          <cell r="D950" t="str">
            <v>ER_2514</v>
          </cell>
          <cell r="E950" t="str">
            <v>2514</v>
          </cell>
          <cell r="F950" t="str">
            <v>ER_2514 - Distribution - Spokane North &amp; West</v>
          </cell>
          <cell r="G950" t="str">
            <v>Distribution System Enhancements</v>
          </cell>
          <cell r="H950" t="str">
            <v>T&amp;D Engineering</v>
          </cell>
          <cell r="I950" t="str">
            <v>Performance &amp; Capacity</v>
          </cell>
        </row>
        <row r="951">
          <cell r="A951" t="str">
            <v>BI_DD400</v>
          </cell>
          <cell r="B951" t="str">
            <v>DD400</v>
          </cell>
          <cell r="C951" t="str">
            <v>BI_DD400 - Colbert 12F2 Green Bluff Tie</v>
          </cell>
          <cell r="D951" t="str">
            <v>ER_2514</v>
          </cell>
          <cell r="E951" t="str">
            <v>2514</v>
          </cell>
          <cell r="F951" t="str">
            <v>ER_2514 - Distribution - Spokane North &amp; West</v>
          </cell>
          <cell r="G951" t="str">
            <v>Distribution System Enhancements</v>
          </cell>
          <cell r="H951" t="str">
            <v>T&amp;D Engineering</v>
          </cell>
          <cell r="I951" t="str">
            <v>Performance &amp; Capacity</v>
          </cell>
        </row>
        <row r="952">
          <cell r="A952" t="str">
            <v>BI_DD401</v>
          </cell>
          <cell r="B952" t="str">
            <v>DD401</v>
          </cell>
          <cell r="C952" t="str">
            <v>BI_DD401 - Loon Lk 12F2 Deer Lk Narrows xing</v>
          </cell>
          <cell r="D952" t="str">
            <v>ER_2514</v>
          </cell>
          <cell r="E952" t="str">
            <v>2514</v>
          </cell>
          <cell r="F952" t="str">
            <v>ER_2514 - Distribution - Spokane North &amp; West</v>
          </cell>
          <cell r="G952" t="str">
            <v>Distribution System Enhancements</v>
          </cell>
          <cell r="H952" t="str">
            <v>T&amp;D Engineering</v>
          </cell>
          <cell r="I952" t="str">
            <v>Performance &amp; Capacity</v>
          </cell>
        </row>
        <row r="953">
          <cell r="A953" t="str">
            <v>BI_DD402</v>
          </cell>
          <cell r="B953" t="str">
            <v>DD402</v>
          </cell>
          <cell r="C953" t="str">
            <v>BI_DD402 - Colbert 12F1 Recond Midway 1 mi</v>
          </cell>
          <cell r="D953" t="str">
            <v>ER_2514</v>
          </cell>
          <cell r="E953" t="str">
            <v>2514</v>
          </cell>
          <cell r="F953" t="str">
            <v>ER_2514 - Distribution - Spokane North &amp; West</v>
          </cell>
          <cell r="G953" t="str">
            <v>Distribution System Enhancements</v>
          </cell>
          <cell r="H953" t="str">
            <v>T&amp;D Engineering</v>
          </cell>
          <cell r="I953" t="str">
            <v>Performance &amp; Capacity</v>
          </cell>
        </row>
        <row r="954">
          <cell r="A954" t="str">
            <v>BI_DD403</v>
          </cell>
          <cell r="B954" t="str">
            <v>DD403</v>
          </cell>
          <cell r="C954" t="str">
            <v>BI_DD403 - Deer Park 12F2 bear Lk-Antler tie</v>
          </cell>
          <cell r="D954" t="str">
            <v>ER_2514</v>
          </cell>
          <cell r="E954" t="str">
            <v>2514</v>
          </cell>
          <cell r="F954" t="str">
            <v>ER_2514 - Distribution - Spokane North &amp; West</v>
          </cell>
          <cell r="G954" t="str">
            <v>Distribution System Enhancements</v>
          </cell>
          <cell r="H954" t="str">
            <v>T&amp;D Engineering</v>
          </cell>
          <cell r="I954" t="str">
            <v>Performance &amp; Capacity</v>
          </cell>
        </row>
        <row r="955">
          <cell r="A955" t="str">
            <v>BI_DD500</v>
          </cell>
          <cell r="B955" t="str">
            <v>DD500</v>
          </cell>
          <cell r="C955" t="str">
            <v>BI_DD500 - Deer Park 12F2 Recond to LOO 12F1</v>
          </cell>
          <cell r="D955" t="str">
            <v>ER_2514</v>
          </cell>
          <cell r="E955" t="str">
            <v>2514</v>
          </cell>
          <cell r="F955" t="str">
            <v>ER_2514 - Distribution - Spokane North &amp; West</v>
          </cell>
          <cell r="G955" t="str">
            <v>Distribution System Enhancements</v>
          </cell>
          <cell r="H955" t="str">
            <v>T&amp;D Engineering</v>
          </cell>
          <cell r="I955" t="str">
            <v>Performance &amp; Capacity</v>
          </cell>
        </row>
        <row r="956">
          <cell r="A956" t="str">
            <v>BI_DD800</v>
          </cell>
          <cell r="B956" t="str">
            <v>DD800</v>
          </cell>
          <cell r="C956" t="str">
            <v>BI_DD800 - PDL 1201 Tie to PDL 1208</v>
          </cell>
          <cell r="D956" t="str">
            <v>ER_2516</v>
          </cell>
          <cell r="E956" t="str">
            <v>2516</v>
          </cell>
          <cell r="F956" t="str">
            <v>ER_2516 - Distribution - Pullman &amp; Lewis Clark</v>
          </cell>
          <cell r="G956" t="str">
            <v>Distribution System Enhancements</v>
          </cell>
          <cell r="H956" t="str">
            <v>T&amp;D Engineering</v>
          </cell>
          <cell r="I956" t="str">
            <v>Performance &amp; Capacity</v>
          </cell>
        </row>
        <row r="957">
          <cell r="A957" t="str">
            <v>BI_DD801</v>
          </cell>
          <cell r="B957" t="str">
            <v>DD801</v>
          </cell>
          <cell r="C957" t="str">
            <v>BI_DD801 - DRY1208 to PDL1202 - Fair &amp; 13th St</v>
          </cell>
          <cell r="D957" t="str">
            <v>ER_2516</v>
          </cell>
          <cell r="E957" t="str">
            <v>2516</v>
          </cell>
          <cell r="F957" t="str">
            <v>ER_2516 - Distribution - Pullman &amp; Lewis Clark</v>
          </cell>
          <cell r="G957" t="str">
            <v>Distribution System Enhancements</v>
          </cell>
          <cell r="H957" t="str">
            <v>T&amp;D Engineering</v>
          </cell>
          <cell r="I957" t="str">
            <v>Performance &amp; Capacity</v>
          </cell>
        </row>
        <row r="958">
          <cell r="A958" t="str">
            <v>BI_DD802</v>
          </cell>
          <cell r="B958" t="str">
            <v>DD802</v>
          </cell>
          <cell r="C958" t="str">
            <v>BI_DD802 - MLN12F1  Grid Modernization</v>
          </cell>
          <cell r="D958" t="str">
            <v>ER_2470</v>
          </cell>
          <cell r="E958" t="str">
            <v>2470</v>
          </cell>
          <cell r="F958" t="str">
            <v>ER_2470 - Dist Grid Modernization</v>
          </cell>
          <cell r="G958" t="str">
            <v>Distribution Grid Modernization</v>
          </cell>
          <cell r="H958" t="str">
            <v>T&amp;D Operations</v>
          </cell>
          <cell r="I958" t="str">
            <v>Asset Condition</v>
          </cell>
        </row>
        <row r="959">
          <cell r="A959" t="str">
            <v>BI_DD900</v>
          </cell>
          <cell r="B959" t="str">
            <v>DD900</v>
          </cell>
          <cell r="C959" t="str">
            <v>BI_DD900 - LOO12F2 Grid Modernization</v>
          </cell>
          <cell r="D959" t="str">
            <v>ER_2470</v>
          </cell>
          <cell r="E959" t="str">
            <v>2470</v>
          </cell>
          <cell r="F959" t="str">
            <v>ER_2470 - Dist Grid Modernization</v>
          </cell>
          <cell r="G959" t="str">
            <v>Distribution Grid Modernization</v>
          </cell>
          <cell r="H959" t="str">
            <v>T&amp;D Operations</v>
          </cell>
          <cell r="I959" t="str">
            <v>Asset Condition</v>
          </cell>
        </row>
        <row r="960">
          <cell r="A960" t="str">
            <v>BI_DD901</v>
          </cell>
          <cell r="B960" t="str">
            <v>DD901</v>
          </cell>
          <cell r="C960" t="str">
            <v>BI_DD901 - LOO12F2 Grid Modernization Automation</v>
          </cell>
          <cell r="D960" t="str">
            <v>ER_2599</v>
          </cell>
          <cell r="E960" t="str">
            <v>2599</v>
          </cell>
          <cell r="F960" t="str">
            <v>ER_2599 - Grid Mod Automation</v>
          </cell>
          <cell r="G960" t="str">
            <v>Distribution Grid Modernization</v>
          </cell>
          <cell r="H960" t="str">
            <v>T&amp;D Operations</v>
          </cell>
          <cell r="I960" t="str">
            <v>Asset Condition</v>
          </cell>
        </row>
        <row r="961">
          <cell r="A961" t="str">
            <v>BI_DD902</v>
          </cell>
          <cell r="B961" t="str">
            <v>DD902</v>
          </cell>
          <cell r="C961" t="str">
            <v>BI_DD902 - DEP 12F2 Grote Rd Recond (1m)</v>
          </cell>
          <cell r="D961" t="str">
            <v>ER_2514</v>
          </cell>
          <cell r="E961" t="str">
            <v>2514</v>
          </cell>
          <cell r="F961" t="str">
            <v>ER_2514 - Distribution - Spokane North &amp; West</v>
          </cell>
          <cell r="G961" t="str">
            <v>Distribution System Enhancements</v>
          </cell>
          <cell r="H961" t="str">
            <v>T&amp;D Engineering</v>
          </cell>
          <cell r="I961" t="str">
            <v>Performance &amp; Capacity</v>
          </cell>
        </row>
        <row r="962">
          <cell r="A962" t="str">
            <v>BI_DD990</v>
          </cell>
          <cell r="B962" t="str">
            <v>DD990</v>
          </cell>
          <cell r="C962" t="str">
            <v>BI_DD990 - Deer Park Area - Dx Performance and Capacity</v>
          </cell>
          <cell r="D962" t="str">
            <v>ER_2514</v>
          </cell>
          <cell r="E962" t="str">
            <v>2514</v>
          </cell>
          <cell r="F962" t="str">
            <v>ER_2514 - Distribution - Spokane North &amp; West</v>
          </cell>
          <cell r="G962" t="str">
            <v>Distribution System Enhancements</v>
          </cell>
          <cell r="H962" t="str">
            <v>T&amp;D Engineering</v>
          </cell>
          <cell r="I962" t="str">
            <v>Performance &amp; Capacity</v>
          </cell>
        </row>
        <row r="963">
          <cell r="A963" t="str">
            <v>BI_DG000</v>
          </cell>
          <cell r="B963" t="str">
            <v>DG000</v>
          </cell>
          <cell r="C963" t="str">
            <v>BI_DG000 - Little Falls Intake Gate Replacement</v>
          </cell>
          <cell r="D963" t="str">
            <v>ER_4204</v>
          </cell>
          <cell r="E963" t="str">
            <v>4204</v>
          </cell>
          <cell r="F963" t="str">
            <v>ER_4204 - Little Falls Intake Gate Replacement</v>
          </cell>
          <cell r="G963" t="str">
            <v>Little Falls Intake Gate Replacement</v>
          </cell>
          <cell r="H963" t="str">
            <v>Generation Subfunction</v>
          </cell>
          <cell r="I963" t="str">
            <v>Asset Condition</v>
          </cell>
        </row>
        <row r="964">
          <cell r="A964" t="str">
            <v>BI_DG100</v>
          </cell>
          <cell r="B964" t="str">
            <v>DG100</v>
          </cell>
          <cell r="C964" t="str">
            <v>BI_DG100 - LF Powerhouse Redevelopment</v>
          </cell>
          <cell r="D964" t="str">
            <v>ER_4152</v>
          </cell>
          <cell r="E964" t="str">
            <v>4152</v>
          </cell>
          <cell r="F964" t="str">
            <v>ER_4152 - Little Falls Powerhouse Redevelopment</v>
          </cell>
          <cell r="G964" t="str">
            <v>Little Falls Plant Upgrade</v>
          </cell>
          <cell r="H964" t="str">
            <v>Generation Subfunction</v>
          </cell>
          <cell r="I964" t="str">
            <v>Asset Condition</v>
          </cell>
        </row>
        <row r="965">
          <cell r="A965" t="str">
            <v>BI_DG401</v>
          </cell>
          <cell r="B965" t="str">
            <v>DG401</v>
          </cell>
          <cell r="C965" t="str">
            <v>BI_DG401 - Little Falls Stability Project</v>
          </cell>
          <cell r="D965" t="str">
            <v>ER_6001</v>
          </cell>
          <cell r="E965" t="str">
            <v>6001</v>
          </cell>
          <cell r="F965" t="str">
            <v>ER_6001 - Hydro Generation Minor Blanket</v>
          </cell>
          <cell r="G965" t="str">
            <v>Hydro Safety Minor Blanket</v>
          </cell>
          <cell r="H965" t="str">
            <v>Environmental Subfunction</v>
          </cell>
          <cell r="I965" t="str">
            <v>Mandatory &amp; Compliance</v>
          </cell>
        </row>
        <row r="966">
          <cell r="A966" t="str">
            <v>BI_DG500</v>
          </cell>
          <cell r="B966" t="str">
            <v>DG500</v>
          </cell>
          <cell r="C966" t="str">
            <v>BI_DG500 - LF HED - Install Obermeyer Gate</v>
          </cell>
          <cell r="D966" t="str">
            <v>ER_4179</v>
          </cell>
          <cell r="E966" t="str">
            <v>4179</v>
          </cell>
          <cell r="F966" t="str">
            <v>ER_4179 - LF Spillway Flashboard Replacement</v>
          </cell>
          <cell r="G966" t="str">
            <v>Little Falls Spillway Flashboard Replacement</v>
          </cell>
          <cell r="H966" t="str">
            <v>Generation Subfunction</v>
          </cell>
          <cell r="I966" t="str">
            <v>Asset Condition</v>
          </cell>
        </row>
        <row r="967">
          <cell r="A967" t="str">
            <v>BI_DN001</v>
          </cell>
          <cell r="B967" t="str">
            <v>DN001</v>
          </cell>
          <cell r="C967" t="str">
            <v>BI_DN001 - Cathodic Protection - Clarkston</v>
          </cell>
          <cell r="D967" t="str">
            <v>ER_3004</v>
          </cell>
          <cell r="E967" t="str">
            <v>3004</v>
          </cell>
          <cell r="F967" t="str">
            <v>ER_3004 - Cathodic Protection-Minor Blanket</v>
          </cell>
          <cell r="G967" t="str">
            <v>Gas Cathodic Protection Program</v>
          </cell>
          <cell r="H967" t="str">
            <v>Gas Subfunction</v>
          </cell>
          <cell r="I967" t="str">
            <v>Mandatory &amp; Compliance</v>
          </cell>
        </row>
        <row r="968">
          <cell r="A968" t="str">
            <v>BI_DS305</v>
          </cell>
          <cell r="B968" t="str">
            <v>DS305</v>
          </cell>
          <cell r="C968" t="str">
            <v>BI_DS305 - Clearwater 115Sub-Upgrade Metering New Contract</v>
          </cell>
          <cell r="D968" t="str">
            <v>ER_2229</v>
          </cell>
          <cell r="E968" t="str">
            <v>2229</v>
          </cell>
          <cell r="F968" t="str">
            <v>ER_2229 - Clearwater 115Sub Upgrade</v>
          </cell>
          <cell r="G968" t="str">
            <v>Regular Capital - Pre Business Case</v>
          </cell>
          <cell r="H968" t="str">
            <v>No Function</v>
          </cell>
          <cell r="I968" t="str">
            <v>No Driver</v>
          </cell>
        </row>
        <row r="969">
          <cell r="A969" t="str">
            <v>BI_EG000</v>
          </cell>
          <cell r="B969" t="str">
            <v>EG000</v>
          </cell>
          <cell r="C969" t="str">
            <v>BI_EG000 - LL HED Emergency Generator Plant</v>
          </cell>
          <cell r="D969" t="str">
            <v>ER_4183</v>
          </cell>
          <cell r="E969" t="str">
            <v>4183</v>
          </cell>
          <cell r="F969" t="str">
            <v>ER_4183 - LL HED Emergency Generator Plant</v>
          </cell>
          <cell r="G969" t="str">
            <v>Long Lake Replace Plant Emergency Generator</v>
          </cell>
          <cell r="H969" t="str">
            <v>Generation Subfunction</v>
          </cell>
          <cell r="I969" t="str">
            <v>Asset Condition</v>
          </cell>
        </row>
        <row r="970">
          <cell r="A970" t="str">
            <v>BI_EG201</v>
          </cell>
          <cell r="B970" t="str">
            <v>EG201</v>
          </cell>
          <cell r="C970" t="str">
            <v>BI_EG201 - Long Lake Plant Upgrades</v>
          </cell>
          <cell r="D970" t="str">
            <v>ER_4164</v>
          </cell>
          <cell r="E970" t="str">
            <v>4164</v>
          </cell>
          <cell r="F970" t="str">
            <v>ER_4164 - Long Lake Plant Upgrades</v>
          </cell>
          <cell r="G970" t="str">
            <v>Long Lake Plant Upgrade</v>
          </cell>
          <cell r="H970" t="str">
            <v>Generation Subfunction</v>
          </cell>
          <cell r="I970" t="str">
            <v>Asset Condition</v>
          </cell>
        </row>
        <row r="971">
          <cell r="A971" t="str">
            <v>BI_EG202</v>
          </cell>
          <cell r="B971" t="str">
            <v>EG202</v>
          </cell>
          <cell r="C971" t="str">
            <v>BI_EG202 - Long Lake Modernization ET Support</v>
          </cell>
          <cell r="D971" t="str">
            <v>ER_4164</v>
          </cell>
          <cell r="E971" t="str">
            <v>4164</v>
          </cell>
          <cell r="F971" t="str">
            <v>ER_4164 - Long Lake Plant Upgrades</v>
          </cell>
          <cell r="G971" t="str">
            <v>Long Lake Plant Upgrade</v>
          </cell>
          <cell r="H971" t="str">
            <v>Generation Subfunction</v>
          </cell>
          <cell r="I971" t="str">
            <v>Asset Condition</v>
          </cell>
        </row>
        <row r="972">
          <cell r="A972" t="str">
            <v>BI_EG203</v>
          </cell>
          <cell r="B972" t="str">
            <v>EG203</v>
          </cell>
          <cell r="C972" t="str">
            <v>BI_EG203 - Long Lake Facility Upgrades - Phase 1</v>
          </cell>
          <cell r="D972" t="str">
            <v>ER_4164</v>
          </cell>
          <cell r="E972" t="str">
            <v>4164</v>
          </cell>
          <cell r="F972" t="str">
            <v>ER_4164 - Long Lake Plant Upgrades</v>
          </cell>
          <cell r="G972" t="str">
            <v>Long Lake Plant Upgrade</v>
          </cell>
          <cell r="H972" t="str">
            <v>Generation Subfunction</v>
          </cell>
          <cell r="I972" t="str">
            <v>Asset Condition</v>
          </cell>
        </row>
        <row r="973">
          <cell r="A973" t="str">
            <v>BI_EG300</v>
          </cell>
          <cell r="B973" t="str">
            <v>EG300</v>
          </cell>
          <cell r="C973" t="str">
            <v>BI_EG300 - Long Lake HED Replace Field Windings</v>
          </cell>
          <cell r="D973" t="str">
            <v>ER_4169</v>
          </cell>
          <cell r="E973" t="str">
            <v>4169</v>
          </cell>
          <cell r="F973" t="str">
            <v>ER_4169 - Long Lake HED Replace Field Windings</v>
          </cell>
          <cell r="G973" t="str">
            <v>Long Lake Replace Field Windings</v>
          </cell>
          <cell r="H973" t="str">
            <v>Generation Subfunction</v>
          </cell>
          <cell r="I973" t="str">
            <v>No Driver</v>
          </cell>
        </row>
        <row r="974">
          <cell r="A974" t="str">
            <v>BI_EG500</v>
          </cell>
          <cell r="B974" t="str">
            <v>EG500</v>
          </cell>
          <cell r="C974" t="str">
            <v>BI_EG500 - Long Lake Incline Elevator Replacement Project</v>
          </cell>
          <cell r="D974" t="str">
            <v>ER_4218</v>
          </cell>
          <cell r="E974" t="str">
            <v>4218</v>
          </cell>
          <cell r="F974" t="str">
            <v>ER_4218 - Long Lake Incline Elevator Replacement Project</v>
          </cell>
          <cell r="G974" t="str">
            <v>Long Lake Incline Elevator Replacement Project</v>
          </cell>
          <cell r="H974" t="str">
            <v>Generation Subfunction</v>
          </cell>
          <cell r="I974" t="str">
            <v>Asset Condition</v>
          </cell>
        </row>
        <row r="975">
          <cell r="A975" t="str">
            <v>BI_EG700</v>
          </cell>
          <cell r="B975" t="str">
            <v>EG700</v>
          </cell>
          <cell r="C975" t="str">
            <v>BI_EG700 - LL HED Stability Enhancement</v>
          </cell>
          <cell r="D975" t="str">
            <v>ER_4188</v>
          </cell>
          <cell r="E975" t="str">
            <v>4188</v>
          </cell>
          <cell r="F975" t="str">
            <v>ER_4188 - LL HED Stability Enhancement</v>
          </cell>
          <cell r="G975" t="str">
            <v>Long Lake Stability Enhancement</v>
          </cell>
          <cell r="H975" t="str">
            <v>Generation Subfunction</v>
          </cell>
          <cell r="I975" t="str">
            <v>Mandatory &amp; Compliance</v>
          </cell>
        </row>
        <row r="976">
          <cell r="A976" t="str">
            <v>BI_FC000</v>
          </cell>
          <cell r="B976" t="str">
            <v>FC000</v>
          </cell>
          <cell r="C976" t="str">
            <v>BI_FC000 - Saddle Mountain Phase 2 Integration (Comm)</v>
          </cell>
          <cell r="D976" t="str">
            <v>ER_2616</v>
          </cell>
          <cell r="E976" t="str">
            <v>2616</v>
          </cell>
          <cell r="F976" t="str">
            <v>ER_2616 - Saddle Mountain Integration Phase 2</v>
          </cell>
          <cell r="G976" t="str">
            <v>Saddle Mountain 230/115kV Station (New) Integration Project Phase 2</v>
          </cell>
          <cell r="H976" t="str">
            <v>T&amp;D Engineering</v>
          </cell>
          <cell r="I976" t="str">
            <v>Mandatory &amp; Compliance</v>
          </cell>
        </row>
        <row r="977">
          <cell r="A977" t="str">
            <v>BI_FC001</v>
          </cell>
          <cell r="B977" t="str">
            <v>FC001</v>
          </cell>
          <cell r="C977" t="str">
            <v>BI_FC001 - Metro 115kV Substation Rebuild - ET_Security</v>
          </cell>
          <cell r="D977" t="str">
            <v>ER_2616</v>
          </cell>
          <cell r="E977" t="str">
            <v>2616</v>
          </cell>
          <cell r="F977" t="str">
            <v>ER_2616 - Saddle Mountain Integration Phase 2</v>
          </cell>
          <cell r="G977" t="str">
            <v>Saddle Mountain 230/115kV Station (New) Integration Project Phase 2</v>
          </cell>
          <cell r="H977" t="str">
            <v>T&amp;D Engineering</v>
          </cell>
          <cell r="I977" t="str">
            <v>Mandatory &amp; Compliance</v>
          </cell>
        </row>
        <row r="978">
          <cell r="A978" t="str">
            <v>BI_FC002</v>
          </cell>
          <cell r="B978" t="str">
            <v>FC002</v>
          </cell>
          <cell r="C978" t="str">
            <v>BI_FC002 - Saddle Mountain Phase 2 - Security Monitoring</v>
          </cell>
          <cell r="D978" t="str">
            <v>ER_2616</v>
          </cell>
          <cell r="E978" t="str">
            <v>2616</v>
          </cell>
          <cell r="F978" t="str">
            <v>ER_2616 - Saddle Mountain Integration Phase 2</v>
          </cell>
          <cell r="G978" t="str">
            <v>Saddle Mountain 230/115kV Station (New) Integration Project Phase 2</v>
          </cell>
          <cell r="H978" t="str">
            <v>T&amp;D Engineering</v>
          </cell>
          <cell r="I978" t="str">
            <v>Mandatory &amp; Compliance</v>
          </cell>
        </row>
        <row r="979">
          <cell r="A979" t="str">
            <v>BI_FC003</v>
          </cell>
          <cell r="B979" t="str">
            <v>FC003</v>
          </cell>
          <cell r="C979" t="str">
            <v>BI_FC003 - Saddle Mountain Phase 2 - Backhaul Comm</v>
          </cell>
          <cell r="D979" t="str">
            <v>ER_2616</v>
          </cell>
          <cell r="E979" t="str">
            <v>2616</v>
          </cell>
          <cell r="F979" t="str">
            <v>ER_2616 - Saddle Mountain Integration Phase 2</v>
          </cell>
          <cell r="G979" t="str">
            <v>Saddle Mountain 230/115kV Station (New) Integration Project Phase 2</v>
          </cell>
          <cell r="H979" t="str">
            <v>T&amp;D Engineering</v>
          </cell>
          <cell r="I979" t="str">
            <v>Mandatory &amp; Compliance</v>
          </cell>
        </row>
        <row r="980">
          <cell r="A980" t="str">
            <v>BI_FC100</v>
          </cell>
          <cell r="B980" t="str">
            <v>FC100</v>
          </cell>
          <cell r="C980" t="str">
            <v>BI_FC100 - Othello Area OPGW</v>
          </cell>
          <cell r="D980" t="str">
            <v>ER_2616</v>
          </cell>
          <cell r="E980" t="str">
            <v>2616</v>
          </cell>
          <cell r="F980" t="str">
            <v>ER_2616 - Saddle Mountain Integration Phase 2</v>
          </cell>
          <cell r="G980" t="str">
            <v>Saddle Mountain 230/115kV Station (New) Integration Project Phase 2</v>
          </cell>
          <cell r="H980" t="str">
            <v>T&amp;D Engineering</v>
          </cell>
          <cell r="I980" t="str">
            <v>Mandatory &amp; Compliance</v>
          </cell>
        </row>
        <row r="981">
          <cell r="A981" t="str">
            <v>BI_FC800</v>
          </cell>
          <cell r="B981" t="str">
            <v>FC800</v>
          </cell>
          <cell r="C981" t="str">
            <v>BI_FC800 - Roxboro 115kV Sub: Comms Integration</v>
          </cell>
          <cell r="D981" t="str">
            <v>ER_2618</v>
          </cell>
          <cell r="E981" t="str">
            <v>2618</v>
          </cell>
          <cell r="F981" t="str">
            <v>ER_2618 - Rattlesnake Flat 115kV Wind Farm Project</v>
          </cell>
          <cell r="G981" t="str">
            <v>Rattlesnake Flat Wind Farm Project 115kV Integration Project</v>
          </cell>
          <cell r="H981" t="str">
            <v>T&amp;D Engineering</v>
          </cell>
          <cell r="I981" t="str">
            <v>Customer Requested</v>
          </cell>
        </row>
        <row r="982">
          <cell r="A982" t="str">
            <v>BI_FC801</v>
          </cell>
          <cell r="B982" t="str">
            <v>FC801</v>
          </cell>
          <cell r="C982" t="str">
            <v>BI_FC801 - Warden 115kV Sub: Comms Integration</v>
          </cell>
          <cell r="D982" t="str">
            <v>ER_2618</v>
          </cell>
          <cell r="E982" t="str">
            <v>2618</v>
          </cell>
          <cell r="F982" t="str">
            <v>ER_2618 - Rattlesnake Flat 115kV Wind Farm Project</v>
          </cell>
          <cell r="G982" t="str">
            <v>Rattlesnake Flat Wind Farm Project 115kV Integration Project</v>
          </cell>
          <cell r="H982" t="str">
            <v>T&amp;D Engineering</v>
          </cell>
          <cell r="I982" t="str">
            <v>Customer Requested</v>
          </cell>
        </row>
        <row r="983">
          <cell r="A983" t="str">
            <v>BI_FC802</v>
          </cell>
          <cell r="B983" t="str">
            <v>FC802</v>
          </cell>
          <cell r="C983" t="str">
            <v>BI_FC802 - Lind 115kV Sub: Comms Integration</v>
          </cell>
          <cell r="D983" t="str">
            <v>ER_2618</v>
          </cell>
          <cell r="E983" t="str">
            <v>2618</v>
          </cell>
          <cell r="F983" t="str">
            <v>ER_2618 - Rattlesnake Flat 115kV Wind Farm Project</v>
          </cell>
          <cell r="G983" t="str">
            <v>Rattlesnake Flat Wind Farm Project 115kV Integration Project</v>
          </cell>
          <cell r="H983" t="str">
            <v>T&amp;D Engineering</v>
          </cell>
          <cell r="I983" t="str">
            <v>Customer Requested</v>
          </cell>
        </row>
        <row r="984">
          <cell r="A984" t="str">
            <v>BI_FD000</v>
          </cell>
          <cell r="B984" t="str">
            <v>FD000</v>
          </cell>
          <cell r="C984" t="str">
            <v>BI_FD000 - Othello-Warde #2 115kV Tx Line Rbld: Dist Underbld</v>
          </cell>
          <cell r="D984" t="str">
            <v>ER_2616</v>
          </cell>
          <cell r="E984" t="str">
            <v>2616</v>
          </cell>
          <cell r="F984" t="str">
            <v>ER_2616 - Saddle Mountain Integration Phase 2</v>
          </cell>
          <cell r="G984" t="str">
            <v>Saddle Mountain 230/115kV Station (New) Integration Project Phase 2</v>
          </cell>
          <cell r="H984" t="str">
            <v>T&amp;D Engineering</v>
          </cell>
          <cell r="I984" t="str">
            <v>Mandatory &amp; Compliance</v>
          </cell>
        </row>
        <row r="985">
          <cell r="A985" t="str">
            <v>BI_FD101</v>
          </cell>
          <cell r="B985" t="str">
            <v>FD101</v>
          </cell>
          <cell r="C985" t="str">
            <v>BI_FD101 - SOT 522/523-Recond 6A</v>
          </cell>
          <cell r="D985" t="str">
            <v>ER_2514</v>
          </cell>
          <cell r="E985" t="str">
            <v>2514</v>
          </cell>
          <cell r="F985" t="str">
            <v>ER_2514 - Distribution - Spokane North &amp; West</v>
          </cell>
          <cell r="G985" t="str">
            <v>Distribution System Enhancements</v>
          </cell>
          <cell r="H985" t="str">
            <v>T&amp;D Engineering</v>
          </cell>
          <cell r="I985" t="str">
            <v>Performance &amp; Capacity</v>
          </cell>
        </row>
        <row r="986">
          <cell r="A986" t="str">
            <v>BI_FD102</v>
          </cell>
          <cell r="B986" t="str">
            <v>FD102</v>
          </cell>
          <cell r="C986" t="str">
            <v>BI_FD102 - Washtucna 12F1 - WAS781</v>
          </cell>
          <cell r="D986" t="str">
            <v>ER_2514</v>
          </cell>
          <cell r="E986" t="str">
            <v>2514</v>
          </cell>
          <cell r="F986" t="str">
            <v>ER_2514 - Distribution - Spokane North &amp; West</v>
          </cell>
          <cell r="G986" t="str">
            <v>Distribution System Enhancements</v>
          </cell>
          <cell r="H986" t="str">
            <v>T&amp;D Engineering</v>
          </cell>
          <cell r="I986" t="str">
            <v>Performance &amp; Capacity</v>
          </cell>
        </row>
        <row r="987">
          <cell r="A987" t="str">
            <v>BI_FD200</v>
          </cell>
          <cell r="B987" t="str">
            <v>FD200</v>
          </cell>
          <cell r="C987" t="str">
            <v>BI_FD200 - Long Lake - Cnv OH to UG (USFWS)</v>
          </cell>
          <cell r="D987" t="str">
            <v>ER_2514</v>
          </cell>
          <cell r="E987" t="str">
            <v>2514</v>
          </cell>
          <cell r="F987" t="str">
            <v>ER_2514 - Distribution - Spokane North &amp; West</v>
          </cell>
          <cell r="G987" t="str">
            <v>Distribution System Enhancements</v>
          </cell>
          <cell r="H987" t="str">
            <v>T&amp;D Engineering</v>
          </cell>
          <cell r="I987" t="str">
            <v>Performance &amp; Capacity</v>
          </cell>
        </row>
        <row r="988">
          <cell r="A988" t="str">
            <v>BI_FD300</v>
          </cell>
          <cell r="B988" t="str">
            <v>FD300</v>
          </cell>
          <cell r="C988" t="str">
            <v>BI_FD300 - ROX751 Recond(9)</v>
          </cell>
          <cell r="D988" t="str">
            <v>ER_2414</v>
          </cell>
          <cell r="E988" t="str">
            <v>2414</v>
          </cell>
          <cell r="F988" t="str">
            <v>ER_2414 - Sys-Dist Reliability-Improve Worst Fdrs</v>
          </cell>
          <cell r="G988" t="str">
            <v>Distribution System Enhancements</v>
          </cell>
          <cell r="H988" t="str">
            <v>T&amp;D Engineering</v>
          </cell>
          <cell r="I988" t="str">
            <v>Performance &amp; Capacity</v>
          </cell>
        </row>
        <row r="989">
          <cell r="A989" t="str">
            <v>BI_FD301</v>
          </cell>
          <cell r="B989" t="str">
            <v>FD301</v>
          </cell>
          <cell r="C989" t="str">
            <v>BI_FD301 - SPG761 - Recond Small CU</v>
          </cell>
          <cell r="D989" t="str">
            <v>ER_2514</v>
          </cell>
          <cell r="E989" t="str">
            <v>2514</v>
          </cell>
          <cell r="F989" t="str">
            <v>ER_2514 - Distribution - Spokane North &amp; West</v>
          </cell>
          <cell r="G989" t="str">
            <v>Distribution System Enhancements</v>
          </cell>
          <cell r="H989" t="str">
            <v>T&amp;D Engineering</v>
          </cell>
          <cell r="I989" t="str">
            <v>Performance &amp; Capacity</v>
          </cell>
        </row>
        <row r="990">
          <cell r="A990" t="str">
            <v>BI_FD302</v>
          </cell>
          <cell r="B990" t="str">
            <v>FD302</v>
          </cell>
          <cell r="C990" t="str">
            <v>BI_FD302 - LIN711 - Convert to 25kV - tie Rox751</v>
          </cell>
          <cell r="D990" t="str">
            <v>ER_2514</v>
          </cell>
          <cell r="E990" t="str">
            <v>2514</v>
          </cell>
          <cell r="F990" t="str">
            <v>ER_2514 - Distribution - Spokane North &amp; West</v>
          </cell>
          <cell r="G990" t="str">
            <v>Distribution System Enhancements</v>
          </cell>
          <cell r="H990" t="str">
            <v>T&amp;D Engineering</v>
          </cell>
          <cell r="I990" t="str">
            <v>Performance &amp; Capacity</v>
          </cell>
        </row>
        <row r="991">
          <cell r="A991" t="str">
            <v>BI_FD400</v>
          </cell>
          <cell r="B991" t="str">
            <v>FD400</v>
          </cell>
          <cell r="C991" t="str">
            <v>BI_FD400 - OTH502 Feeder Upgrade</v>
          </cell>
          <cell r="D991" t="str">
            <v>ER_2470</v>
          </cell>
          <cell r="E991" t="str">
            <v>2470</v>
          </cell>
          <cell r="F991" t="str">
            <v>ER_2470 - Dist Grid Modernization</v>
          </cell>
          <cell r="G991" t="str">
            <v>Distribution Grid Modernization</v>
          </cell>
          <cell r="H991" t="str">
            <v>T&amp;D Operations</v>
          </cell>
          <cell r="I991" t="str">
            <v>Asset Condition</v>
          </cell>
        </row>
        <row r="992">
          <cell r="A992" t="str">
            <v>BI_FD500</v>
          </cell>
          <cell r="B992" t="str">
            <v>FD500</v>
          </cell>
          <cell r="C992" t="str">
            <v>BI_FD500 - Bruce Siding 531 - Construct Feeder</v>
          </cell>
          <cell r="D992" t="str">
            <v>ER_2325</v>
          </cell>
          <cell r="E992" t="str">
            <v>2325</v>
          </cell>
          <cell r="F992" t="str">
            <v>ER_2325 - Bruce Siding Sub - Construct New 115 kV Sub</v>
          </cell>
          <cell r="G992" t="str">
            <v>Regular Capital - Pre Business Case</v>
          </cell>
          <cell r="H992" t="str">
            <v>No Function</v>
          </cell>
          <cell r="I992" t="str">
            <v>No Driver</v>
          </cell>
        </row>
        <row r="993">
          <cell r="A993" t="str">
            <v>BI_FD501</v>
          </cell>
          <cell r="B993" t="str">
            <v>FD501</v>
          </cell>
          <cell r="C993" t="str">
            <v>BI_FD501 - Othello 502 - Convert McCain to UG</v>
          </cell>
          <cell r="D993" t="str">
            <v>ER_2350</v>
          </cell>
          <cell r="E993" t="str">
            <v>2350</v>
          </cell>
          <cell r="F993" t="str">
            <v>ER_2350 - Othello 502-Convert McCain Underground</v>
          </cell>
          <cell r="G993" t="str">
            <v>Regular Capital - Pre Business Case</v>
          </cell>
          <cell r="H993" t="str">
            <v>No Function</v>
          </cell>
          <cell r="I993" t="str">
            <v>No Driver</v>
          </cell>
        </row>
        <row r="994">
          <cell r="A994" t="str">
            <v>BI_FD502</v>
          </cell>
          <cell r="B994" t="str">
            <v>FD502</v>
          </cell>
          <cell r="C994" t="str">
            <v>BI_FD502 - SPR761 Feeder Upgrade</v>
          </cell>
          <cell r="D994" t="str">
            <v>ER_2470</v>
          </cell>
          <cell r="E994" t="str">
            <v>2470</v>
          </cell>
          <cell r="F994" t="str">
            <v>ER_2470 - Dist Grid Modernization</v>
          </cell>
          <cell r="G994" t="str">
            <v>Distribution Grid Modernization</v>
          </cell>
          <cell r="H994" t="str">
            <v>T&amp;D Operations</v>
          </cell>
          <cell r="I994" t="str">
            <v>Asset Condition</v>
          </cell>
        </row>
        <row r="995">
          <cell r="A995" t="str">
            <v>BI_FD700</v>
          </cell>
          <cell r="B995" t="str">
            <v>FD700</v>
          </cell>
          <cell r="C995" t="str">
            <v>BI_FD700 - Lee&amp;Reynolds 2nd Xfm:  Integrate Distribution Circuits</v>
          </cell>
          <cell r="D995" t="str">
            <v>ER_2204</v>
          </cell>
          <cell r="E995" t="str">
            <v>2204</v>
          </cell>
          <cell r="F995" t="str">
            <v>ER_2204 - Substation Rebuilds</v>
          </cell>
          <cell r="G995" t="str">
            <v>Substation - Station Rebuilds Program</v>
          </cell>
          <cell r="H995" t="str">
            <v>T&amp;D Engineering</v>
          </cell>
          <cell r="I995" t="str">
            <v>Asset Condition</v>
          </cell>
        </row>
        <row r="996">
          <cell r="A996" t="str">
            <v>BI_FD701</v>
          </cell>
          <cell r="B996" t="str">
            <v>FD701</v>
          </cell>
          <cell r="C996" t="str">
            <v>BI_FD701 - Othello City 115/13V Sub Rebuild Dist Integration</v>
          </cell>
          <cell r="D996" t="str">
            <v>ER_2204</v>
          </cell>
          <cell r="E996" t="str">
            <v>2204</v>
          </cell>
          <cell r="F996" t="str">
            <v>ER_2204 - Substation Rebuilds</v>
          </cell>
          <cell r="G996" t="str">
            <v>Substation - Station Rebuilds Program</v>
          </cell>
          <cell r="H996" t="str">
            <v>T&amp;D Engineering</v>
          </cell>
          <cell r="I996" t="str">
            <v>Asset Condition</v>
          </cell>
        </row>
        <row r="997">
          <cell r="A997" t="str">
            <v>BI_FD705</v>
          </cell>
          <cell r="B997" t="str">
            <v>FD705</v>
          </cell>
          <cell r="C997" t="str">
            <v>BI_FD705 - Lind Sub - Solar Farm Interconnection (Dx)</v>
          </cell>
          <cell r="D997" t="str">
            <v>ER_2609</v>
          </cell>
          <cell r="E997" t="str">
            <v>2609</v>
          </cell>
          <cell r="F997" t="str">
            <v>ER_2609 - Lind Solar Project #53 Interconnection</v>
          </cell>
          <cell r="G997" t="str">
            <v>Lind Solar Project #53 Interconnection</v>
          </cell>
          <cell r="H997" t="str">
            <v>T&amp;D Engineering</v>
          </cell>
          <cell r="I997" t="str">
            <v>Customer Requested</v>
          </cell>
        </row>
        <row r="998">
          <cell r="A998" t="str">
            <v>BI_FD800</v>
          </cell>
          <cell r="B998" t="str">
            <v>FD800</v>
          </cell>
          <cell r="C998" t="str">
            <v>BI_FD800 - Othello Area Automated Distribution Switching</v>
          </cell>
          <cell r="D998" t="str">
            <v>ER_2514</v>
          </cell>
          <cell r="E998" t="str">
            <v>2514</v>
          </cell>
          <cell r="F998" t="str">
            <v>ER_2514 - Distribution - Spokane North &amp; West</v>
          </cell>
          <cell r="G998" t="str">
            <v>Distribution System Enhancements</v>
          </cell>
          <cell r="H998" t="str">
            <v>T&amp;D Engineering</v>
          </cell>
          <cell r="I998" t="str">
            <v>Performance &amp; Capacity</v>
          </cell>
        </row>
        <row r="999">
          <cell r="A999" t="str">
            <v>BI_FD801</v>
          </cell>
          <cell r="B999" t="str">
            <v>FD801</v>
          </cell>
          <cell r="C999" t="str">
            <v>BI_FD801 - Saddle Mountain Phase 2 Integration (Dist)</v>
          </cell>
          <cell r="D999" t="str">
            <v>ER_2616</v>
          </cell>
          <cell r="E999" t="str">
            <v>2616</v>
          </cell>
          <cell r="F999" t="str">
            <v>ER_2616 - Saddle Mountain Integration Phase 2</v>
          </cell>
          <cell r="G999" t="str">
            <v>Saddle Mountain 230/115kV Station (New) Integration Project Phase 2</v>
          </cell>
          <cell r="H999" t="str">
            <v>T&amp;D Engineering</v>
          </cell>
          <cell r="I999" t="str">
            <v>Mandatory &amp; Compliance</v>
          </cell>
        </row>
        <row r="1000">
          <cell r="A1000" t="str">
            <v>BI_FD802</v>
          </cell>
          <cell r="B1000" t="str">
            <v>FD802</v>
          </cell>
          <cell r="C1000" t="str">
            <v>BI_FD802 - Lind-Washtucna 115kV Tx: Lind-Neilson Dst Underbld</v>
          </cell>
          <cell r="D1000" t="str">
            <v>ER_2618</v>
          </cell>
          <cell r="E1000" t="str">
            <v>2618</v>
          </cell>
          <cell r="F1000" t="str">
            <v>ER_2618 - Rattlesnake Flat 115kV Wind Farm Project</v>
          </cell>
          <cell r="G1000" t="str">
            <v>Rattlesnake Flat Wind Farm Project 115kV Integration Project</v>
          </cell>
          <cell r="H1000" t="str">
            <v>T&amp;D Engineering</v>
          </cell>
          <cell r="I1000" t="str">
            <v>Customer Requested</v>
          </cell>
        </row>
        <row r="1001">
          <cell r="A1001" t="str">
            <v>BI_FD805</v>
          </cell>
          <cell r="B1001" t="str">
            <v>FD805</v>
          </cell>
          <cell r="C1001" t="str">
            <v>BI_FD805 - Neilson 115kV Substation: Distribution Support</v>
          </cell>
          <cell r="D1001" t="str">
            <v>ER_2618</v>
          </cell>
          <cell r="E1001" t="str">
            <v>2618</v>
          </cell>
          <cell r="F1001" t="str">
            <v>ER_2618 - Rattlesnake Flat 115kV Wind Farm Project</v>
          </cell>
          <cell r="G1001" t="str">
            <v>Rattlesnake Flat Wind Farm Project 115kV Integration Project</v>
          </cell>
          <cell r="H1001" t="str">
            <v>T&amp;D Engineering</v>
          </cell>
          <cell r="I1001" t="str">
            <v>Customer Requested</v>
          </cell>
        </row>
        <row r="1002">
          <cell r="A1002" t="str">
            <v>BI_FD900</v>
          </cell>
          <cell r="B1002" t="str">
            <v>FD900</v>
          </cell>
          <cell r="C1002" t="str">
            <v>BI_FD900 - L&amp;R 515 Recond to backup Bruce Crossing</v>
          </cell>
          <cell r="D1002" t="str">
            <v>ER_2514</v>
          </cell>
          <cell r="E1002" t="str">
            <v>2514</v>
          </cell>
          <cell r="F1002" t="str">
            <v>ER_2514 - Distribution - Spokane North &amp; West</v>
          </cell>
          <cell r="G1002" t="str">
            <v>Distribution System Enhancements</v>
          </cell>
          <cell r="H1002" t="str">
            <v>T&amp;D Engineering</v>
          </cell>
          <cell r="I1002" t="str">
            <v>Performance &amp; Capacity</v>
          </cell>
        </row>
        <row r="1003">
          <cell r="A1003" t="str">
            <v>BI_FD901</v>
          </cell>
          <cell r="B1003" t="str">
            <v>FD901</v>
          </cell>
          <cell r="C1003" t="str">
            <v>BI_FD901 - SOT 522 Recond along HWY 26</v>
          </cell>
          <cell r="D1003" t="str">
            <v>ER_2514</v>
          </cell>
          <cell r="E1003" t="str">
            <v>2514</v>
          </cell>
          <cell r="F1003" t="str">
            <v>ER_2514 - Distribution - Spokane North &amp; West</v>
          </cell>
          <cell r="G1003" t="str">
            <v>Distribution System Enhancements</v>
          </cell>
          <cell r="H1003" t="str">
            <v>T&amp;D Engineering</v>
          </cell>
          <cell r="I1003" t="str">
            <v>Performance &amp; Capacity</v>
          </cell>
        </row>
        <row r="1004">
          <cell r="A1004" t="str">
            <v>BI_FD990</v>
          </cell>
          <cell r="B1004" t="str">
            <v>FD990</v>
          </cell>
          <cell r="C1004" t="str">
            <v>BI_FD990 - Othello Area - Dx Performance and Capacity</v>
          </cell>
          <cell r="D1004" t="str">
            <v>ER_2623</v>
          </cell>
          <cell r="E1004" t="str">
            <v>2623</v>
          </cell>
          <cell r="F1004" t="str">
            <v>ER_2623 - Distribution - Big Bend, North &amp; West</v>
          </cell>
          <cell r="G1004" t="str">
            <v>Distribution System Enhancements</v>
          </cell>
          <cell r="H1004" t="str">
            <v>T&amp;D Engineering</v>
          </cell>
          <cell r="I1004" t="str">
            <v>Performance &amp; Capacity</v>
          </cell>
        </row>
        <row r="1005">
          <cell r="A1005" t="str">
            <v>BI_FG100</v>
          </cell>
          <cell r="B1005" t="str">
            <v>FG100</v>
          </cell>
          <cell r="C1005" t="str">
            <v>BI_FG100 - Upper Falls HED Unit Upgrade</v>
          </cell>
          <cell r="D1005" t="str">
            <v>ER_4189</v>
          </cell>
          <cell r="E1005" t="str">
            <v>4189</v>
          </cell>
          <cell r="F1005" t="str">
            <v>ER_4189 - Upper Falls HED Unit Upgrade</v>
          </cell>
          <cell r="G1005" t="str">
            <v>Upper Falls Unit Upgrade</v>
          </cell>
          <cell r="H1005" t="str">
            <v>Generation Subfunction</v>
          </cell>
          <cell r="I1005" t="str">
            <v>Performance &amp; Capacity</v>
          </cell>
        </row>
        <row r="1006">
          <cell r="A1006" t="str">
            <v>BI_FG101</v>
          </cell>
          <cell r="B1006" t="str">
            <v>FG101</v>
          </cell>
          <cell r="C1006" t="str">
            <v>BI_FG101 - UF &amp; MS Permanent Backup Generator</v>
          </cell>
          <cell r="D1006" t="str">
            <v>ER_4190</v>
          </cell>
          <cell r="E1006" t="str">
            <v>4190</v>
          </cell>
          <cell r="F1006" t="str">
            <v>ER_4190 - UF &amp; MS Permanent Backup Generator</v>
          </cell>
          <cell r="G1006" t="str">
            <v>Upper Falls and Monroe Street Permanent Backup Generator</v>
          </cell>
          <cell r="H1006" t="str">
            <v>Generation Subfunction</v>
          </cell>
          <cell r="I1006" t="str">
            <v>Performance &amp; Capacity</v>
          </cell>
        </row>
        <row r="1007">
          <cell r="A1007" t="str">
            <v>BI_FG400</v>
          </cell>
          <cell r="B1007" t="str">
            <v>FG400</v>
          </cell>
          <cell r="C1007" t="str">
            <v>BI_FG400 - Upper Falls Trash Rake Replacement</v>
          </cell>
          <cell r="D1007" t="str">
            <v>ER_4211</v>
          </cell>
          <cell r="E1007" t="str">
            <v>4211</v>
          </cell>
          <cell r="F1007" t="str">
            <v>ER_4211 - Upper Falls Trash Rake Replacement</v>
          </cell>
          <cell r="G1007" t="str">
            <v>Upper Falls Trash Rake Replacement</v>
          </cell>
          <cell r="H1007" t="str">
            <v>Generation Subfunction</v>
          </cell>
          <cell r="I1007" t="str">
            <v>Asset Condition</v>
          </cell>
        </row>
        <row r="1008">
          <cell r="A1008" t="str">
            <v>BI_FG500</v>
          </cell>
          <cell r="B1008" t="str">
            <v>FG500</v>
          </cell>
          <cell r="C1008" t="str">
            <v>BI_FG500 - Upper Falls Control Works Spillway Modernization</v>
          </cell>
          <cell r="D1008" t="str">
            <v>ER_4219</v>
          </cell>
          <cell r="E1008" t="str">
            <v>4219</v>
          </cell>
          <cell r="F1008" t="str">
            <v>ER_4219 - Upper Falls Control Works Spillway Modernization</v>
          </cell>
          <cell r="G1008" t="str">
            <v>Upper Falls Control Works Spillway Modernization</v>
          </cell>
          <cell r="H1008" t="str">
            <v>Generation Subfunction</v>
          </cell>
          <cell r="I1008" t="str">
            <v>Asset Condition</v>
          </cell>
        </row>
        <row r="1009">
          <cell r="A1009" t="str">
            <v>BI_FIN10</v>
          </cell>
          <cell r="B1009" t="str">
            <v>FIN10</v>
          </cell>
          <cell r="C1009" t="str">
            <v>BI_FIN10 - Physical Inventory Adjustments-Elec</v>
          </cell>
          <cell r="D1009" t="str">
            <v>ER_1000</v>
          </cell>
          <cell r="E1009" t="str">
            <v>1000</v>
          </cell>
          <cell r="F1009" t="str">
            <v>ER_1000 - Electric Revenue Blanket</v>
          </cell>
          <cell r="G1009" t="str">
            <v>New Revenue - Growth</v>
          </cell>
          <cell r="H1009" t="str">
            <v>Growth Subfunction</v>
          </cell>
          <cell r="I1009" t="str">
            <v>Customer Requested</v>
          </cell>
        </row>
        <row r="1010">
          <cell r="A1010" t="str">
            <v>BI_FIN11</v>
          </cell>
          <cell r="B1010" t="str">
            <v>FIN11</v>
          </cell>
          <cell r="C1010" t="str">
            <v>BI_FIN11 - Physical Inventory Adjustments-Gas</v>
          </cell>
          <cell r="D1010" t="str">
            <v>ER_1001</v>
          </cell>
          <cell r="E1010" t="str">
            <v>1001</v>
          </cell>
          <cell r="F1010" t="str">
            <v>ER_1001 - Gas Revenue Blanket</v>
          </cell>
          <cell r="G1010" t="str">
            <v>New Revenue - Growth</v>
          </cell>
          <cell r="H1010" t="str">
            <v>Growth Subfunction</v>
          </cell>
          <cell r="I1010" t="str">
            <v>Customer Requested</v>
          </cell>
        </row>
        <row r="1011">
          <cell r="A1011" t="str">
            <v>BI_FIN13</v>
          </cell>
          <cell r="B1011" t="str">
            <v>FIN13</v>
          </cell>
          <cell r="C1011" t="str">
            <v>BI_FIN13 - Physical Inventory Adjustments-ORCA</v>
          </cell>
          <cell r="D1011" t="str">
            <v>ER_1001</v>
          </cell>
          <cell r="E1011" t="str">
            <v>1001</v>
          </cell>
          <cell r="F1011" t="str">
            <v>ER_1001 - Gas Revenue Blanket</v>
          </cell>
          <cell r="G1011" t="str">
            <v>New Revenue - Growth</v>
          </cell>
          <cell r="H1011" t="str">
            <v>Growth Subfunction</v>
          </cell>
          <cell r="I1011" t="str">
            <v>Customer Requested</v>
          </cell>
        </row>
        <row r="1012">
          <cell r="A1012" t="str">
            <v>BI_FS401</v>
          </cell>
          <cell r="B1012" t="str">
            <v>FS401</v>
          </cell>
          <cell r="C1012" t="str">
            <v>BI_FS401 - Othello 115 Sub - Crash Barrier Design</v>
          </cell>
          <cell r="D1012" t="str">
            <v>ER_2241</v>
          </cell>
          <cell r="E1012" t="str">
            <v>2241</v>
          </cell>
          <cell r="F1012" t="str">
            <v>ER_2241 - Othello 115 Sub</v>
          </cell>
          <cell r="G1012" t="str">
            <v>Regular Capital - Pre Business Case</v>
          </cell>
          <cell r="H1012" t="str">
            <v>No Function</v>
          </cell>
          <cell r="I1012" t="str">
            <v>No Driver</v>
          </cell>
        </row>
        <row r="1013">
          <cell r="A1013" t="str">
            <v>BI_FS402</v>
          </cell>
          <cell r="B1013" t="str">
            <v>FS402</v>
          </cell>
          <cell r="C1013" t="str">
            <v>BI_FS402 - Sprague 115 kV Substation - Minor Rebuild</v>
          </cell>
          <cell r="D1013" t="str">
            <v>ER_2204</v>
          </cell>
          <cell r="E1013" t="str">
            <v>2204</v>
          </cell>
          <cell r="F1013" t="str">
            <v>ER_2204 - Substation Rebuilds</v>
          </cell>
          <cell r="G1013" t="str">
            <v>Substation - Station Rebuilds Program</v>
          </cell>
          <cell r="H1013" t="str">
            <v>T&amp;D Engineering</v>
          </cell>
          <cell r="I1013" t="str">
            <v>Asset Condition</v>
          </cell>
        </row>
        <row r="1014">
          <cell r="A1014" t="str">
            <v>BI_FS500</v>
          </cell>
          <cell r="B1014" t="str">
            <v>FS500</v>
          </cell>
          <cell r="C1014" t="str">
            <v>BI_FS500 - Bruce Siding Sub - Construct New 115 kV Sub</v>
          </cell>
          <cell r="D1014" t="str">
            <v>ER_2325</v>
          </cell>
          <cell r="E1014" t="str">
            <v>2325</v>
          </cell>
          <cell r="F1014" t="str">
            <v>ER_2325 - Bruce Siding Sub - Construct New 115 kV Sub</v>
          </cell>
          <cell r="G1014" t="str">
            <v>Regular Capital - Pre Business Case</v>
          </cell>
          <cell r="H1014" t="str">
            <v>No Function</v>
          </cell>
          <cell r="I1014" t="str">
            <v>No Driver</v>
          </cell>
        </row>
        <row r="1015">
          <cell r="A1015" t="str">
            <v>BI_FS501</v>
          </cell>
          <cell r="B1015" t="str">
            <v>FS501</v>
          </cell>
          <cell r="C1015" t="str">
            <v>BI_FS501 - Bruce Rd. Substation - Property</v>
          </cell>
          <cell r="D1015" t="str">
            <v>ER_2274</v>
          </cell>
          <cell r="E1015" t="str">
            <v>2274</v>
          </cell>
          <cell r="F1015" t="str">
            <v>ER_2274 - New Substations</v>
          </cell>
          <cell r="G1015" t="str">
            <v>Substation - New Distribution Station Capacity Program</v>
          </cell>
          <cell r="H1015" t="str">
            <v>T&amp;D Engineering</v>
          </cell>
          <cell r="I1015" t="str">
            <v>Performance &amp; Capacity</v>
          </cell>
        </row>
        <row r="1016">
          <cell r="A1016" t="str">
            <v>BI_FS700</v>
          </cell>
          <cell r="B1016" t="str">
            <v>FS700</v>
          </cell>
          <cell r="C1016" t="str">
            <v>BI_FS700 - Lee &amp; Reynolds Sub 115/13V Capacity Increase</v>
          </cell>
          <cell r="D1016" t="str">
            <v>ER_2204</v>
          </cell>
          <cell r="E1016" t="str">
            <v>2204</v>
          </cell>
          <cell r="F1016" t="str">
            <v>ER_2204 - Substation Rebuilds</v>
          </cell>
          <cell r="G1016" t="str">
            <v>Substation - Station Rebuilds Program</v>
          </cell>
          <cell r="H1016" t="str">
            <v>T&amp;D Engineering</v>
          </cell>
          <cell r="I1016" t="str">
            <v>Asset Condition</v>
          </cell>
        </row>
        <row r="1017">
          <cell r="A1017" t="str">
            <v>BI_FS701</v>
          </cell>
          <cell r="B1017" t="str">
            <v>FS701</v>
          </cell>
          <cell r="C1017" t="str">
            <v>BI_FS701 - Othello City 115/13V Substation Rebuild</v>
          </cell>
          <cell r="D1017" t="str">
            <v>ER_2204</v>
          </cell>
          <cell r="E1017" t="str">
            <v>2204</v>
          </cell>
          <cell r="F1017" t="str">
            <v>ER_2204 - Substation Rebuilds</v>
          </cell>
          <cell r="G1017" t="str">
            <v>Substation - Station Rebuilds Program</v>
          </cell>
          <cell r="H1017" t="str">
            <v>T&amp;D Engineering</v>
          </cell>
          <cell r="I1017" t="str">
            <v>Asset Condition</v>
          </cell>
        </row>
        <row r="1018">
          <cell r="A1018" t="str">
            <v>BI_FS702</v>
          </cell>
          <cell r="B1018" t="str">
            <v>FS702</v>
          </cell>
          <cell r="C1018" t="str">
            <v>BI_FS702 - Saddle Mountain Integration (Substation Work)</v>
          </cell>
          <cell r="D1018" t="str">
            <v>ER_2605</v>
          </cell>
          <cell r="E1018" t="str">
            <v>2605</v>
          </cell>
          <cell r="F1018" t="str">
            <v>ER_2605 - Saddle Mountain Integration</v>
          </cell>
          <cell r="G1018" t="str">
            <v>Saddle Mountain 230/115kV Station (New) Integration Project Phase 1</v>
          </cell>
          <cell r="H1018" t="str">
            <v>T&amp;D Engineering</v>
          </cell>
          <cell r="I1018" t="str">
            <v>Mandatory &amp; Compliance</v>
          </cell>
        </row>
        <row r="1019">
          <cell r="A1019" t="str">
            <v>BI_FS705</v>
          </cell>
          <cell r="B1019" t="str">
            <v>FS705</v>
          </cell>
          <cell r="C1019" t="str">
            <v>BI_FS705 - Lind Sub - Solar Farm Interconnection (Sub)</v>
          </cell>
          <cell r="D1019" t="str">
            <v>ER_2609</v>
          </cell>
          <cell r="E1019" t="str">
            <v>2609</v>
          </cell>
          <cell r="F1019" t="str">
            <v>ER_2609 - Lind Solar Project #53 Interconnection</v>
          </cell>
          <cell r="G1019" t="str">
            <v>Lind Solar Project #53 Interconnection</v>
          </cell>
          <cell r="H1019" t="str">
            <v>T&amp;D Engineering</v>
          </cell>
          <cell r="I1019" t="str">
            <v>Customer Requested</v>
          </cell>
        </row>
        <row r="1020">
          <cell r="A1020" t="str">
            <v>BI_FS800</v>
          </cell>
          <cell r="B1020" t="str">
            <v>FS800</v>
          </cell>
          <cell r="C1020" t="str">
            <v>BI_FS800 - Saddle Mountain Phase 2 Integration (Sub)</v>
          </cell>
          <cell r="D1020" t="str">
            <v>ER_2616</v>
          </cell>
          <cell r="E1020" t="str">
            <v>2616</v>
          </cell>
          <cell r="F1020" t="str">
            <v>ER_2616 - Saddle Mountain Integration Phase 2</v>
          </cell>
          <cell r="G1020" t="str">
            <v>Saddle Mountain 230/115kV Station (New) Integration Project Phase 2</v>
          </cell>
          <cell r="H1020" t="str">
            <v>T&amp;D Engineering</v>
          </cell>
          <cell r="I1020" t="str">
            <v>Mandatory &amp; Compliance</v>
          </cell>
        </row>
        <row r="1021">
          <cell r="A1021" t="str">
            <v>BI_FS801</v>
          </cell>
          <cell r="B1021" t="str">
            <v>FS801</v>
          </cell>
          <cell r="C1021" t="str">
            <v>BI_FS801 - Othello 115kV Switching Station: Capacity Upgrades</v>
          </cell>
          <cell r="D1021" t="str">
            <v>ER_2618</v>
          </cell>
          <cell r="E1021" t="str">
            <v>2618</v>
          </cell>
          <cell r="F1021" t="str">
            <v>ER_2618 - Rattlesnake Flat 115kV Wind Farm Project</v>
          </cell>
          <cell r="G1021" t="str">
            <v>Rattlesnake Flat Wind Farm Project 115kV Integration Project</v>
          </cell>
          <cell r="H1021" t="str">
            <v>T&amp;D Engineering</v>
          </cell>
          <cell r="I1021" t="str">
            <v>Customer Requested</v>
          </cell>
        </row>
        <row r="1022">
          <cell r="A1022" t="str">
            <v>BI_FS802</v>
          </cell>
          <cell r="B1022" t="str">
            <v>FS802</v>
          </cell>
          <cell r="C1022" t="str">
            <v>BI_FS802 - Warden 115kV Substation: Capacity Upgrades</v>
          </cell>
          <cell r="D1022" t="str">
            <v>ER_2618</v>
          </cell>
          <cell r="E1022" t="str">
            <v>2618</v>
          </cell>
          <cell r="F1022" t="str">
            <v>ER_2618 - Rattlesnake Flat 115kV Wind Farm Project</v>
          </cell>
          <cell r="G1022" t="str">
            <v>Rattlesnake Flat Wind Farm Project 115kV Integration Project</v>
          </cell>
          <cell r="H1022" t="str">
            <v>T&amp;D Engineering</v>
          </cell>
          <cell r="I1022" t="str">
            <v>Customer Requested</v>
          </cell>
        </row>
        <row r="1023">
          <cell r="A1023" t="str">
            <v>BI_FS803</v>
          </cell>
          <cell r="B1023" t="str">
            <v>FS803</v>
          </cell>
          <cell r="C1023" t="str">
            <v>BI_FS803 - Roxboro 115kV Substation: Capacity Upgrades</v>
          </cell>
          <cell r="D1023" t="str">
            <v>ER_2618</v>
          </cell>
          <cell r="E1023" t="str">
            <v>2618</v>
          </cell>
          <cell r="F1023" t="str">
            <v>ER_2618 - Rattlesnake Flat 115kV Wind Farm Project</v>
          </cell>
          <cell r="G1023" t="str">
            <v>Rattlesnake Flat Wind Farm Project 115kV Integration Project</v>
          </cell>
          <cell r="H1023" t="str">
            <v>T&amp;D Engineering</v>
          </cell>
          <cell r="I1023" t="str">
            <v>Customer Requested</v>
          </cell>
        </row>
        <row r="1024">
          <cell r="A1024" t="str">
            <v>BI_FS804</v>
          </cell>
          <cell r="B1024" t="str">
            <v>FS804</v>
          </cell>
          <cell r="C1024" t="str">
            <v>BI_FS804 - Lind 115kV Substation: Capacity Upgrades</v>
          </cell>
          <cell r="D1024" t="str">
            <v>ER_2618</v>
          </cell>
          <cell r="E1024" t="str">
            <v>2618</v>
          </cell>
          <cell r="F1024" t="str">
            <v>ER_2618 - Rattlesnake Flat 115kV Wind Farm Project</v>
          </cell>
          <cell r="G1024" t="str">
            <v>Rattlesnake Flat Wind Farm Project 115kV Integration Project</v>
          </cell>
          <cell r="H1024" t="str">
            <v>T&amp;D Engineering</v>
          </cell>
          <cell r="I1024" t="str">
            <v>Customer Requested</v>
          </cell>
        </row>
        <row r="1025">
          <cell r="A1025" t="str">
            <v>BI_FS805</v>
          </cell>
          <cell r="B1025" t="str">
            <v>FS805</v>
          </cell>
          <cell r="C1025" t="str">
            <v>BI_FS805 - Neilson 115kV Substation: New Sub Construction</v>
          </cell>
          <cell r="D1025" t="str">
            <v>ER_2618</v>
          </cell>
          <cell r="E1025" t="str">
            <v>2618</v>
          </cell>
          <cell r="F1025" t="str">
            <v>ER_2618 - Rattlesnake Flat 115kV Wind Farm Project</v>
          </cell>
          <cell r="G1025" t="str">
            <v>Rattlesnake Flat Wind Farm Project 115kV Integration Project</v>
          </cell>
          <cell r="H1025" t="str">
            <v>T&amp;D Engineering</v>
          </cell>
          <cell r="I1025" t="str">
            <v>Customer Requested</v>
          </cell>
        </row>
        <row r="1026">
          <cell r="A1026" t="str">
            <v>BI_FT000</v>
          </cell>
          <cell r="B1026" t="str">
            <v>FT000</v>
          </cell>
          <cell r="C1026" t="str">
            <v>BI_FT000 - Walla Walla-Wanapum Str. 52-10 Replacement for BPA</v>
          </cell>
          <cell r="D1026" t="str">
            <v>ER_2070</v>
          </cell>
          <cell r="E1026" t="str">
            <v>2070</v>
          </cell>
          <cell r="F1026" t="str">
            <v>ER_2070 - Trans/Dist/Sub Reimbursable Projects</v>
          </cell>
          <cell r="G1026" t="str">
            <v>T&amp;D Reimbursable</v>
          </cell>
          <cell r="H1026" t="str">
            <v>T&amp;D Engineering</v>
          </cell>
          <cell r="I1026" t="str">
            <v>Customer Requested</v>
          </cell>
        </row>
        <row r="1027">
          <cell r="A1027" t="str">
            <v>BI_FT101</v>
          </cell>
          <cell r="B1027" t="str">
            <v>FT101</v>
          </cell>
          <cell r="C1027" t="str">
            <v>BI_FT101 - Othello Office Microwave Site Improvement</v>
          </cell>
          <cell r="D1027" t="str">
            <v>ER_5102</v>
          </cell>
          <cell r="E1027" t="str">
            <v>5102</v>
          </cell>
          <cell r="F1027" t="str">
            <v>ER_5102 - Private Transport</v>
          </cell>
          <cell r="G1027" t="str">
            <v>Regular Capital - Pre Business Case</v>
          </cell>
          <cell r="H1027" t="str">
            <v>No Function</v>
          </cell>
          <cell r="I1027" t="str">
            <v>No Driver</v>
          </cell>
        </row>
        <row r="1028">
          <cell r="A1028" t="str">
            <v>BI_FT106</v>
          </cell>
          <cell r="B1028" t="str">
            <v>FT106</v>
          </cell>
          <cell r="C1028" t="str">
            <v>BI_FT106 - Bruce Siding 115 Tap</v>
          </cell>
          <cell r="D1028" t="str">
            <v>ER_2325</v>
          </cell>
          <cell r="E1028" t="str">
            <v>2325</v>
          </cell>
          <cell r="F1028" t="str">
            <v>ER_2325 - Bruce Siding Sub - Construct New 115 kV Sub</v>
          </cell>
          <cell r="G1028" t="str">
            <v>Regular Capital - Pre Business Case</v>
          </cell>
          <cell r="H1028" t="str">
            <v>No Function</v>
          </cell>
          <cell r="I1028" t="str">
            <v>No Driver</v>
          </cell>
        </row>
        <row r="1029">
          <cell r="A1029" t="str">
            <v>BI_FT130</v>
          </cell>
          <cell r="B1029" t="str">
            <v>FT130</v>
          </cell>
          <cell r="C1029" t="str">
            <v>BI_FT130 - Benton-Othello 115 Recond</v>
          </cell>
          <cell r="D1029" t="str">
            <v>ER_2457</v>
          </cell>
          <cell r="E1029" t="str">
            <v>2457</v>
          </cell>
          <cell r="F1029" t="str">
            <v>ER_2457 - Benton-Othello 115 Recond</v>
          </cell>
          <cell r="G1029" t="str">
            <v>Transmission Construction - Compliance</v>
          </cell>
          <cell r="H1029" t="str">
            <v>T&amp;D Engineering</v>
          </cell>
          <cell r="I1029" t="str">
            <v>Mandatory &amp; Compliance</v>
          </cell>
        </row>
        <row r="1030">
          <cell r="A1030" t="str">
            <v>BI_FT201</v>
          </cell>
          <cell r="B1030" t="str">
            <v>FT201</v>
          </cell>
          <cell r="C1030" t="str">
            <v>BI_FT201 - Lind-Warden 115 Kv: Minor Rebuild</v>
          </cell>
          <cell r="D1030" t="str">
            <v>ER_2057</v>
          </cell>
          <cell r="E1030" t="str">
            <v>2057</v>
          </cell>
          <cell r="F1030" t="str">
            <v>ER_2057 - Transmission Minor Rebuild</v>
          </cell>
          <cell r="G1030" t="str">
            <v>Transmission - Minor Rebuild</v>
          </cell>
          <cell r="H1030" t="str">
            <v>T&amp;D Engineering</v>
          </cell>
          <cell r="I1030" t="str">
            <v>Asset Condition</v>
          </cell>
        </row>
        <row r="1031">
          <cell r="A1031" t="str">
            <v>BI_FT207</v>
          </cell>
          <cell r="B1031" t="str">
            <v>FT207</v>
          </cell>
          <cell r="C1031" t="str">
            <v>BI_FT207 - Microwave Tower Installation @ L&amp;R Substation</v>
          </cell>
          <cell r="D1031" t="str">
            <v>ER_5102</v>
          </cell>
          <cell r="E1031" t="str">
            <v>5102</v>
          </cell>
          <cell r="F1031" t="str">
            <v>ER_5102 - Private Transport</v>
          </cell>
          <cell r="G1031" t="str">
            <v>Regular Capital - Pre Business Case</v>
          </cell>
          <cell r="H1031" t="str">
            <v>No Function</v>
          </cell>
          <cell r="I1031" t="str">
            <v>No Driver</v>
          </cell>
        </row>
        <row r="1032">
          <cell r="A1032" t="str">
            <v>BI_FT401</v>
          </cell>
          <cell r="B1032" t="str">
            <v>FT401</v>
          </cell>
          <cell r="C1032" t="str">
            <v>BI_FT401 - Chelan-Stratford 115 Kv - Repair Fire Damage</v>
          </cell>
          <cell r="D1032" t="str">
            <v>ER_2255</v>
          </cell>
          <cell r="E1032" t="str">
            <v>2255</v>
          </cell>
          <cell r="F1032" t="str">
            <v>ER_2255 - Chelan-Stratford Fire Damage</v>
          </cell>
          <cell r="G1032" t="str">
            <v>Regular Capital - Pre Business Case</v>
          </cell>
          <cell r="H1032" t="str">
            <v>No Function</v>
          </cell>
          <cell r="I1032" t="str">
            <v>No Driver</v>
          </cell>
        </row>
        <row r="1033">
          <cell r="A1033" t="str">
            <v>BI_FT500</v>
          </cell>
          <cell r="B1033" t="str">
            <v>FT500</v>
          </cell>
          <cell r="C1033" t="str">
            <v>BI_FT500 - Walla Walla-Wanapum 230 MR</v>
          </cell>
          <cell r="D1033" t="str">
            <v>ER_2057</v>
          </cell>
          <cell r="E1033" t="str">
            <v>2057</v>
          </cell>
          <cell r="F1033" t="str">
            <v>ER_2057 - Transmission Minor Rebuild</v>
          </cell>
          <cell r="G1033" t="str">
            <v>Transmission - Minor Rebuild</v>
          </cell>
          <cell r="H1033" t="str">
            <v>T&amp;D Engineering</v>
          </cell>
          <cell r="I1033" t="str">
            <v>Asset Condition</v>
          </cell>
        </row>
        <row r="1034">
          <cell r="A1034" t="str">
            <v>BI_FT501</v>
          </cell>
          <cell r="B1034" t="str">
            <v>FT501</v>
          </cell>
          <cell r="C1034" t="str">
            <v>BI_FT501 - Bruce Siding 115-13 kV Sub: Tap Transmission</v>
          </cell>
          <cell r="D1034" t="str">
            <v>ER_2325</v>
          </cell>
          <cell r="E1034" t="str">
            <v>2325</v>
          </cell>
          <cell r="F1034" t="str">
            <v>ER_2325 - Bruce Siding Sub - Construct New 115 kV Sub</v>
          </cell>
          <cell r="G1034" t="str">
            <v>Regular Capital - Pre Business Case</v>
          </cell>
          <cell r="H1034" t="str">
            <v>No Function</v>
          </cell>
          <cell r="I1034" t="str">
            <v>No Driver</v>
          </cell>
        </row>
        <row r="1035">
          <cell r="A1035" t="str">
            <v>BI_FT502</v>
          </cell>
          <cell r="B1035" t="str">
            <v>FT502</v>
          </cell>
          <cell r="C1035" t="str">
            <v>BI_FT502 - Othello Transmission Fire Rebuild</v>
          </cell>
          <cell r="D1035" t="str">
            <v>ER_2369</v>
          </cell>
          <cell r="E1035" t="str">
            <v>2369</v>
          </cell>
          <cell r="F1035" t="str">
            <v>ER_2369 - Othello Transmission Fire Rebuild</v>
          </cell>
          <cell r="G1035" t="str">
            <v>Regular Capital - Pre Business Case</v>
          </cell>
          <cell r="H1035" t="str">
            <v>No Function</v>
          </cell>
          <cell r="I1035" t="str">
            <v>No Driver</v>
          </cell>
        </row>
        <row r="1036">
          <cell r="A1036" t="str">
            <v>BI_FT631</v>
          </cell>
          <cell r="B1036" t="str">
            <v>FT631</v>
          </cell>
          <cell r="C1036" t="str">
            <v>BI_FT631 - Wanapum Switchyard-Repl Breaker W-5482</v>
          </cell>
          <cell r="D1036" t="str">
            <v>ER_2432</v>
          </cell>
          <cell r="E1036" t="str">
            <v>2432</v>
          </cell>
          <cell r="F1036" t="str">
            <v>ER_2432 - Wanapum Switchyard-Repl Breaker W-5482</v>
          </cell>
          <cell r="G1036" t="str">
            <v>Regular Capital - Pre Business Case</v>
          </cell>
          <cell r="H1036" t="str">
            <v>No Function</v>
          </cell>
          <cell r="I1036" t="str">
            <v>No Driver</v>
          </cell>
        </row>
        <row r="1037">
          <cell r="A1037" t="str">
            <v>BI_FT652</v>
          </cell>
          <cell r="B1037" t="str">
            <v>FT652</v>
          </cell>
          <cell r="C1037" t="str">
            <v>BI_FT652 - Chelan-Stratford 115kV:Minor Rebuild</v>
          </cell>
          <cell r="D1037" t="str">
            <v>ER_2057</v>
          </cell>
          <cell r="E1037" t="str">
            <v>2057</v>
          </cell>
          <cell r="F1037" t="str">
            <v>ER_2057 - Transmission Minor Rebuild</v>
          </cell>
          <cell r="G1037" t="str">
            <v>Transmission - Minor Rebuild</v>
          </cell>
          <cell r="H1037" t="str">
            <v>T&amp;D Engineering</v>
          </cell>
          <cell r="I1037" t="str">
            <v>Asset Condition</v>
          </cell>
        </row>
        <row r="1038">
          <cell r="A1038" t="str">
            <v>BI_FT700</v>
          </cell>
          <cell r="B1038" t="str">
            <v>FT700</v>
          </cell>
          <cell r="C1038" t="str">
            <v>BI_FT700 - Lee &amp; Reynolds Sub 115/13V Capacity Incr Tx Integ</v>
          </cell>
          <cell r="D1038" t="str">
            <v>ER_2204</v>
          </cell>
          <cell r="E1038" t="str">
            <v>2204</v>
          </cell>
          <cell r="F1038" t="str">
            <v>ER_2204 - Substation Rebuilds</v>
          </cell>
          <cell r="G1038" t="str">
            <v>Substation - Station Rebuilds Program</v>
          </cell>
          <cell r="H1038" t="str">
            <v>T&amp;D Engineering</v>
          </cell>
          <cell r="I1038" t="str">
            <v>Asset Condition</v>
          </cell>
        </row>
        <row r="1039">
          <cell r="A1039" t="str">
            <v>BI_FT701</v>
          </cell>
          <cell r="B1039" t="str">
            <v>FT701</v>
          </cell>
          <cell r="C1039" t="str">
            <v>BI_FT701 - Othello City 115/13V Sub Rebuild Tx Integration</v>
          </cell>
          <cell r="D1039" t="str">
            <v>ER_2204</v>
          </cell>
          <cell r="E1039" t="str">
            <v>2204</v>
          </cell>
          <cell r="F1039" t="str">
            <v>ER_2204 - Substation Rebuilds</v>
          </cell>
          <cell r="G1039" t="str">
            <v>Substation - Station Rebuilds Program</v>
          </cell>
          <cell r="H1039" t="str">
            <v>T&amp;D Engineering</v>
          </cell>
          <cell r="I1039" t="str">
            <v>Asset Condition</v>
          </cell>
        </row>
        <row r="1040">
          <cell r="A1040" t="str">
            <v>BI_FT702</v>
          </cell>
          <cell r="B1040" t="str">
            <v>FT702</v>
          </cell>
          <cell r="C1040" t="str">
            <v>BI_FT702 - Saddle Mountain Integration (Transmission Work)</v>
          </cell>
          <cell r="D1040" t="str">
            <v>ER_2605</v>
          </cell>
          <cell r="E1040" t="str">
            <v>2605</v>
          </cell>
          <cell r="F1040" t="str">
            <v>ER_2605 - Saddle Mountain Integration</v>
          </cell>
          <cell r="G1040" t="str">
            <v>Saddle Mountain 230/115kV Station (New) Integration Project Phase 1</v>
          </cell>
          <cell r="H1040" t="str">
            <v>T&amp;D Engineering</v>
          </cell>
          <cell r="I1040" t="str">
            <v>Mandatory &amp; Compliance</v>
          </cell>
        </row>
        <row r="1041">
          <cell r="A1041" t="str">
            <v>BI_FT703</v>
          </cell>
          <cell r="B1041" t="str">
            <v>FT703</v>
          </cell>
          <cell r="C1041" t="str">
            <v>BI_FT703 - Saddle Mountain Integration (Communications Work)</v>
          </cell>
          <cell r="D1041" t="str">
            <v>ER_2605</v>
          </cell>
          <cell r="E1041" t="str">
            <v>2605</v>
          </cell>
          <cell r="F1041" t="str">
            <v>ER_2605 - Saddle Mountain Integration</v>
          </cell>
          <cell r="G1041" t="str">
            <v>Saddle Mountain 230/115kV Station (New) Integration Project Phase 1</v>
          </cell>
          <cell r="H1041" t="str">
            <v>T&amp;D Engineering</v>
          </cell>
          <cell r="I1041" t="str">
            <v>Mandatory &amp; Compliance</v>
          </cell>
        </row>
        <row r="1042">
          <cell r="A1042" t="str">
            <v>BI_FT705</v>
          </cell>
          <cell r="B1042" t="str">
            <v>FT705</v>
          </cell>
          <cell r="C1042" t="str">
            <v>BI_FT705 - Lind Sub - Solar Farm Interconnection (Tx)</v>
          </cell>
          <cell r="D1042" t="str">
            <v>ER_2609</v>
          </cell>
          <cell r="E1042" t="str">
            <v>2609</v>
          </cell>
          <cell r="F1042" t="str">
            <v>ER_2609 - Lind Solar Project #53 Interconnection</v>
          </cell>
          <cell r="G1042" t="str">
            <v>Lind Solar Project #53 Interconnection</v>
          </cell>
          <cell r="H1042" t="str">
            <v>T&amp;D Engineering</v>
          </cell>
          <cell r="I1042" t="str">
            <v>Customer Requested</v>
          </cell>
        </row>
        <row r="1043">
          <cell r="A1043" t="str">
            <v>BI_FT724</v>
          </cell>
          <cell r="B1043" t="str">
            <v>FT724</v>
          </cell>
          <cell r="C1043" t="str">
            <v>BI_FT724 - Wanapum 230 Sub-Walla WallaLine Terminal Upgrade</v>
          </cell>
          <cell r="D1043" t="str">
            <v>ER_2447</v>
          </cell>
          <cell r="E1043" t="str">
            <v>2447</v>
          </cell>
          <cell r="F1043" t="str">
            <v>ER_2447 - Wanapum 230 Sub-Walla Walla Line Terminal Upgrade</v>
          </cell>
          <cell r="G1043" t="str">
            <v>Regular Capital - Pre Business Case</v>
          </cell>
          <cell r="H1043" t="str">
            <v>No Function</v>
          </cell>
          <cell r="I1043" t="str">
            <v>No Driver</v>
          </cell>
        </row>
        <row r="1044">
          <cell r="A1044" t="str">
            <v>BI_FT800</v>
          </cell>
          <cell r="B1044" t="str">
            <v>FT800</v>
          </cell>
          <cell r="C1044" t="str">
            <v>BI_FT800 - Saddle Mountain Phase 2 Integration (Trans)</v>
          </cell>
          <cell r="D1044" t="str">
            <v>ER_2616</v>
          </cell>
          <cell r="E1044" t="str">
            <v>2616</v>
          </cell>
          <cell r="F1044" t="str">
            <v>ER_2616 - Saddle Mountain Integration Phase 2</v>
          </cell>
          <cell r="G1044" t="str">
            <v>Saddle Mountain 230/115kV Station (New) Integration Project Phase 2</v>
          </cell>
          <cell r="H1044" t="str">
            <v>T&amp;D Engineering</v>
          </cell>
          <cell r="I1044" t="str">
            <v>Mandatory &amp; Compliance</v>
          </cell>
        </row>
        <row r="1045">
          <cell r="A1045" t="str">
            <v>BI_FT801</v>
          </cell>
          <cell r="B1045" t="str">
            <v>FT801</v>
          </cell>
          <cell r="C1045" t="str">
            <v>BI_FT801 - Neilson 115kV Substation: Comms Integration</v>
          </cell>
          <cell r="D1045" t="str">
            <v>ER_2618</v>
          </cell>
          <cell r="E1045" t="str">
            <v>2618</v>
          </cell>
          <cell r="F1045" t="str">
            <v>ER_2618 - Rattlesnake Flat 115kV Wind Farm Project</v>
          </cell>
          <cell r="G1045" t="str">
            <v>Rattlesnake Flat Wind Farm Project 115kV Integration Project</v>
          </cell>
          <cell r="H1045" t="str">
            <v>T&amp;D Engineering</v>
          </cell>
          <cell r="I1045" t="str">
            <v>Customer Requested</v>
          </cell>
        </row>
        <row r="1046">
          <cell r="A1046" t="str">
            <v>BI_FT802</v>
          </cell>
          <cell r="B1046" t="str">
            <v>FT802</v>
          </cell>
          <cell r="C1046" t="str">
            <v>BI_FT802 - Lind-Washtucna 115kV Tx: Lind-Neilson Rebuild</v>
          </cell>
          <cell r="D1046" t="str">
            <v>ER_2618</v>
          </cell>
          <cell r="E1046" t="str">
            <v>2618</v>
          </cell>
          <cell r="F1046" t="str">
            <v>ER_2618 - Rattlesnake Flat 115kV Wind Farm Project</v>
          </cell>
          <cell r="G1046" t="str">
            <v>Rattlesnake Flat Wind Farm Project 115kV Integration Project</v>
          </cell>
          <cell r="H1046" t="str">
            <v>T&amp;D Engineering</v>
          </cell>
          <cell r="I1046" t="str">
            <v>Customer Requested</v>
          </cell>
        </row>
        <row r="1047">
          <cell r="A1047" t="str">
            <v>BI_FT805</v>
          </cell>
          <cell r="B1047" t="str">
            <v>FT805</v>
          </cell>
          <cell r="C1047" t="str">
            <v>BI_FT805 - Neilson 115kV Substation: Transmission Integration</v>
          </cell>
          <cell r="D1047" t="str">
            <v>ER_2618</v>
          </cell>
          <cell r="E1047" t="str">
            <v>2618</v>
          </cell>
          <cell r="F1047" t="str">
            <v>ER_2618 - Rattlesnake Flat 115kV Wind Farm Project</v>
          </cell>
          <cell r="G1047" t="str">
            <v>Rattlesnake Flat Wind Farm Project 115kV Integration Project</v>
          </cell>
          <cell r="H1047" t="str">
            <v>T&amp;D Engineering</v>
          </cell>
          <cell r="I1047" t="str">
            <v>Customer Requested</v>
          </cell>
        </row>
        <row r="1048">
          <cell r="A1048" t="str">
            <v>BI_GG000</v>
          </cell>
          <cell r="B1048" t="str">
            <v>GG000</v>
          </cell>
          <cell r="C1048" t="str">
            <v>BI_GG000 - Nine Mile Units 3 &amp; 4 Control Upgrade</v>
          </cell>
          <cell r="D1048" t="str">
            <v>ER_4207</v>
          </cell>
          <cell r="E1048" t="str">
            <v>4207</v>
          </cell>
          <cell r="F1048" t="str">
            <v>ER_4207 - Nine Mile Units 3 &amp; 4 Control Upgrade</v>
          </cell>
          <cell r="G1048" t="str">
            <v>Nine Mile Units 3 &amp; 4 Control Upgrade</v>
          </cell>
          <cell r="H1048" t="str">
            <v>Generation Subfunction</v>
          </cell>
          <cell r="I1048" t="str">
            <v>Asset Condition</v>
          </cell>
        </row>
        <row r="1049">
          <cell r="A1049" t="str">
            <v>BI_GG200</v>
          </cell>
          <cell r="B1049" t="str">
            <v>GG200</v>
          </cell>
          <cell r="C1049" t="str">
            <v>BI_GG200 - Nine Mile HED Battery Building</v>
          </cell>
          <cell r="D1049" t="str">
            <v>ER_4231</v>
          </cell>
          <cell r="E1049" t="str">
            <v>4231</v>
          </cell>
          <cell r="F1049" t="str">
            <v>ER_4231 - Nine Mile HED Battery Building</v>
          </cell>
          <cell r="G1049" t="str">
            <v>Nine Mile HED Battery Building</v>
          </cell>
          <cell r="H1049" t="str">
            <v>Generation Subfunction</v>
          </cell>
          <cell r="I1049" t="str">
            <v>Asset Condition</v>
          </cell>
        </row>
        <row r="1050">
          <cell r="A1050" t="str">
            <v>BI_GG300</v>
          </cell>
          <cell r="B1050" t="str">
            <v>GG300</v>
          </cell>
          <cell r="C1050" t="str">
            <v>BI_GG300 - Nine Mile Unit 3 Mechanical Overhaul</v>
          </cell>
          <cell r="D1050" t="str">
            <v>ER_4214</v>
          </cell>
          <cell r="E1050" t="str">
            <v>4214</v>
          </cell>
          <cell r="F1050" t="str">
            <v>ER_4214 - Nine Mile Unit 3 Mechanical Overhaul</v>
          </cell>
          <cell r="G1050" t="str">
            <v>Nine Mile Unit 3 Mechanical Overhaul</v>
          </cell>
          <cell r="H1050" t="str">
            <v>Generation Subfunction</v>
          </cell>
          <cell r="I1050" t="str">
            <v>Asset Condition</v>
          </cell>
        </row>
        <row r="1051">
          <cell r="A1051" t="str">
            <v>BI_GG301</v>
          </cell>
          <cell r="B1051" t="str">
            <v>GG301</v>
          </cell>
          <cell r="C1051" t="str">
            <v>BI_GG301 - Nine Mile Powerhouse Crane Rehab</v>
          </cell>
          <cell r="D1051" t="str">
            <v>ER_4215</v>
          </cell>
          <cell r="E1051" t="str">
            <v>4215</v>
          </cell>
          <cell r="F1051" t="str">
            <v>ER_4215 - Nine Mile Powerhouse Crane Rehab</v>
          </cell>
          <cell r="G1051" t="str">
            <v>Nine Mile Powerhouse Crane Rehab</v>
          </cell>
          <cell r="H1051" t="str">
            <v>Generation Subfunction</v>
          </cell>
          <cell r="I1051" t="str">
            <v>Asset Condition</v>
          </cell>
        </row>
        <row r="1052">
          <cell r="A1052" t="str">
            <v>BI_GG810</v>
          </cell>
          <cell r="B1052" t="str">
            <v>GG810</v>
          </cell>
          <cell r="C1052" t="str">
            <v>BI_GG810 - Qualchan Reinforcement</v>
          </cell>
          <cell r="D1052" t="str">
            <v>ER_3249</v>
          </cell>
          <cell r="E1052" t="str">
            <v>3249</v>
          </cell>
          <cell r="F1052" t="str">
            <v>ER_3249 - Qualchan Reinforcement</v>
          </cell>
          <cell r="G1052" t="str">
            <v>Regular Capital - Pre Business Case</v>
          </cell>
          <cell r="H1052" t="str">
            <v>No Function</v>
          </cell>
          <cell r="I1052" t="str">
            <v>No Driver</v>
          </cell>
        </row>
        <row r="1053">
          <cell r="A1053" t="str">
            <v>BI_GG811</v>
          </cell>
          <cell r="B1053" t="str">
            <v>GG811</v>
          </cell>
          <cell r="C1053" t="str">
            <v>BI_GG811 - Nine Mile Redevelopment</v>
          </cell>
          <cell r="D1053" t="str">
            <v>ER_4140</v>
          </cell>
          <cell r="E1053" t="str">
            <v>4140</v>
          </cell>
          <cell r="F1053" t="str">
            <v>ER_4140 - Nine Mile Redevelopment</v>
          </cell>
          <cell r="G1053" t="str">
            <v>Nine Mile Rehabilitation</v>
          </cell>
          <cell r="H1053" t="str">
            <v>Generation Subfunction</v>
          </cell>
          <cell r="I1053" t="str">
            <v>Failed Plant &amp; Operations</v>
          </cell>
        </row>
        <row r="1054">
          <cell r="A1054" t="str">
            <v>BI_GH212</v>
          </cell>
          <cell r="B1054" t="str">
            <v>GH212</v>
          </cell>
          <cell r="C1054" t="str">
            <v>BI_GH212 - Grants Pass Granite Hill 6 Hp Gas Reinforcement</v>
          </cell>
          <cell r="D1054" t="str">
            <v>ER_3201</v>
          </cell>
          <cell r="E1054" t="str">
            <v>3201</v>
          </cell>
          <cell r="F1054" t="str">
            <v>ER_3201 - Grants Pass Granit</v>
          </cell>
          <cell r="G1054" t="str">
            <v>Regular Capital - Pre Business Case</v>
          </cell>
          <cell r="H1054" t="str">
            <v>No Function</v>
          </cell>
          <cell r="I1054" t="str">
            <v>No Driver</v>
          </cell>
        </row>
        <row r="1055">
          <cell r="A1055" t="str">
            <v>BI_GL024</v>
          </cell>
          <cell r="B1055" t="str">
            <v>GL024</v>
          </cell>
          <cell r="C1055" t="str">
            <v>BI_GL024 - Industrial Gas Customer-Minor Blanket</v>
          </cell>
          <cell r="D1055" t="str">
            <v>ER_1052</v>
          </cell>
          <cell r="E1055" t="str">
            <v>1052</v>
          </cell>
          <cell r="F1055" t="str">
            <v>ER_1052 - Industrial Gas Customer Minor Blanket</v>
          </cell>
          <cell r="G1055" t="str">
            <v>New Revenue - Growth</v>
          </cell>
          <cell r="H1055" t="str">
            <v>Growth Subfunction</v>
          </cell>
          <cell r="I1055" t="str">
            <v>Customer Requested</v>
          </cell>
        </row>
        <row r="1056">
          <cell r="A1056" t="str">
            <v>BI_GN001</v>
          </cell>
          <cell r="B1056" t="str">
            <v>GN001</v>
          </cell>
          <cell r="C1056" t="str">
            <v>BI_GN001 - Install Gas AMI for Pullman Smart Grid</v>
          </cell>
          <cell r="D1056" t="str">
            <v>ER_3291</v>
          </cell>
          <cell r="E1056" t="str">
            <v>3291</v>
          </cell>
          <cell r="F1056" t="str">
            <v>ER_3291 - Install Gas AMI for Pullman Smart Grid</v>
          </cell>
          <cell r="G1056" t="str">
            <v>Smart Grid Demonstration Project</v>
          </cell>
          <cell r="H1056" t="str">
            <v>T&amp;D Engineering</v>
          </cell>
          <cell r="I1056" t="str">
            <v>No Driver</v>
          </cell>
        </row>
        <row r="1057">
          <cell r="A1057" t="str">
            <v>BI_GN002</v>
          </cell>
          <cell r="B1057" t="str">
            <v>GN002</v>
          </cell>
          <cell r="C1057" t="str">
            <v>BI_GN002 - Rebuild - Keno Gate Station, Klamath Falls OR</v>
          </cell>
          <cell r="D1057" t="str">
            <v>ER_3294</v>
          </cell>
          <cell r="E1057" t="str">
            <v>3294</v>
          </cell>
          <cell r="F1057" t="str">
            <v>ER_3294 - Rebuild - Keno Gate Station, Klamath Falls OR</v>
          </cell>
          <cell r="G1057" t="str">
            <v>Regular Capital - Pre Business Case</v>
          </cell>
          <cell r="H1057" t="str">
            <v>No Function</v>
          </cell>
          <cell r="I1057" t="str">
            <v>No Driver</v>
          </cell>
        </row>
        <row r="1058">
          <cell r="A1058" t="str">
            <v>BI_GN003</v>
          </cell>
          <cell r="B1058" t="str">
            <v>GN003</v>
          </cell>
          <cell r="C1058" t="str">
            <v>BI_GN003 - Gas Pullman HP Reinforcement</v>
          </cell>
          <cell r="D1058" t="str">
            <v>ER_3309</v>
          </cell>
          <cell r="E1058" t="str">
            <v>3309</v>
          </cell>
          <cell r="F1058" t="str">
            <v>ER_3309 - Gas Pullman HP Reinforcement</v>
          </cell>
          <cell r="G1058" t="str">
            <v>Gas Pullman HP Reinforcement Project</v>
          </cell>
          <cell r="H1058" t="str">
            <v>Gas Subfunction</v>
          </cell>
          <cell r="I1058" t="str">
            <v>Performance &amp; Capacity</v>
          </cell>
        </row>
        <row r="1059">
          <cell r="A1059" t="str">
            <v>BI_GN100</v>
          </cell>
          <cell r="B1059" t="str">
            <v>GN100</v>
          </cell>
          <cell r="C1059" t="str">
            <v>BI_GN100 - Reinforcement-Tolo to Hwy 62 Looping, Medford OR</v>
          </cell>
          <cell r="D1059" t="str">
            <v>ER_3274</v>
          </cell>
          <cell r="E1059" t="str">
            <v>3274</v>
          </cell>
          <cell r="F1059" t="str">
            <v>ER_3274 - Reinforcement-Tolo to Hwy 62 Looping, Medford OR</v>
          </cell>
          <cell r="G1059" t="str">
            <v>Regular Capital - Pre Business Case</v>
          </cell>
          <cell r="H1059" t="str">
            <v>No Function</v>
          </cell>
          <cell r="I1059" t="str">
            <v>No Driver</v>
          </cell>
        </row>
        <row r="1060">
          <cell r="A1060" t="str">
            <v>BI_GN101</v>
          </cell>
          <cell r="B1060" t="str">
            <v>GN101</v>
          </cell>
          <cell r="C1060" t="str">
            <v>BI_GN101 - IMP Pipe Replace, 2012 Commitment, Medford OR</v>
          </cell>
          <cell r="D1060" t="str">
            <v>ER_3277</v>
          </cell>
          <cell r="E1060" t="str">
            <v>3277</v>
          </cell>
          <cell r="F1060" t="str">
            <v>ER_3277 - IMP Pipe Replace, 2012 Commitment, Medford OR</v>
          </cell>
          <cell r="G1060" t="str">
            <v>Regular Capital - Pre Business Case</v>
          </cell>
          <cell r="H1060" t="str">
            <v>No Function</v>
          </cell>
          <cell r="I1060" t="str">
            <v>No Driver</v>
          </cell>
        </row>
        <row r="1061">
          <cell r="A1061" t="str">
            <v>BI_GN102</v>
          </cell>
          <cell r="B1061" t="str">
            <v>GN102</v>
          </cell>
          <cell r="C1061" t="str">
            <v>BI_GN102 - Replace - Moscow/Bovill HP, (Deary, Helmer, Troy)</v>
          </cell>
          <cell r="D1061" t="str">
            <v>ER_3295</v>
          </cell>
          <cell r="E1061" t="str">
            <v>3295</v>
          </cell>
          <cell r="F1061" t="str">
            <v>ER_3295 - Replace - Moscow/Bovill HP, (Deary, Helmer, Troy)</v>
          </cell>
          <cell r="G1061" t="str">
            <v>Regular Capital - Pre Business Case</v>
          </cell>
          <cell r="H1061" t="str">
            <v>No Function</v>
          </cell>
          <cell r="I1061" t="str">
            <v>No Driver</v>
          </cell>
        </row>
        <row r="1062">
          <cell r="A1062" t="str">
            <v>BI_GN103</v>
          </cell>
          <cell r="B1062" t="str">
            <v>GN103</v>
          </cell>
          <cell r="C1062" t="str">
            <v>BI_GN103 - Upgrade, YZ Odorizers, WA &amp; ID</v>
          </cell>
          <cell r="D1062" t="str">
            <v>ER_3296</v>
          </cell>
          <cell r="E1062" t="str">
            <v>3296</v>
          </cell>
          <cell r="F1062" t="str">
            <v>ER_3296 - Upgrade, YZ Odorizers, WA &amp; ID</v>
          </cell>
          <cell r="G1062" t="str">
            <v>Regular Capital - Pre Business Case</v>
          </cell>
          <cell r="H1062" t="str">
            <v>No Function</v>
          </cell>
          <cell r="I1062" t="str">
            <v>No Driver</v>
          </cell>
        </row>
        <row r="1063">
          <cell r="A1063" t="str">
            <v>BI_GN104</v>
          </cell>
          <cell r="B1063" t="str">
            <v>GN104</v>
          </cell>
          <cell r="C1063" t="str">
            <v>BI_GN104 - Replacement - 6 PE Pipe, Tokia WA</v>
          </cell>
          <cell r="D1063" t="str">
            <v>ER_3001</v>
          </cell>
          <cell r="E1063" t="str">
            <v>3001</v>
          </cell>
          <cell r="F1063" t="str">
            <v>ER_3001 - Replace Deteriorating Gas System</v>
          </cell>
          <cell r="G1063" t="str">
            <v>Gas Deteriorated Steel Pipe Replacement Program</v>
          </cell>
          <cell r="H1063" t="str">
            <v>Gas Subfunction</v>
          </cell>
          <cell r="I1063" t="str">
            <v>Asset Condition</v>
          </cell>
        </row>
        <row r="1064">
          <cell r="A1064" t="str">
            <v>BI_GN106</v>
          </cell>
          <cell r="B1064" t="str">
            <v>GN106</v>
          </cell>
          <cell r="C1064" t="str">
            <v>BI_GN106 - Aldyl -A Pipe Replacement</v>
          </cell>
          <cell r="D1064" t="str">
            <v>ER_3008</v>
          </cell>
          <cell r="E1064" t="str">
            <v>3008</v>
          </cell>
          <cell r="F1064" t="str">
            <v>ER_3008 - Aldyl -A Pipe Replacement</v>
          </cell>
          <cell r="G1064" t="str">
            <v>Gas Facility Replacement Program (GFRP) Aldyl A Pipe Replacement</v>
          </cell>
          <cell r="H1064" t="str">
            <v>Gas Subfunction</v>
          </cell>
          <cell r="I1064" t="str">
            <v>Mandatory &amp; Compliance</v>
          </cell>
        </row>
        <row r="1065">
          <cell r="A1065" t="str">
            <v>BI_GN107</v>
          </cell>
          <cell r="B1065" t="str">
            <v>GN107</v>
          </cell>
          <cell r="C1065" t="str">
            <v>BI_GN107 - Hwy 95 Relocation and Replacement w/ 6 PE</v>
          </cell>
          <cell r="D1065" t="str">
            <v>ER_3297</v>
          </cell>
          <cell r="E1065" t="str">
            <v>3297</v>
          </cell>
          <cell r="F1065" t="str">
            <v>ER_3297 - Hwy 95 Relocation and Replacement w/ 6 PE</v>
          </cell>
          <cell r="G1065" t="str">
            <v>Regular Capital - Pre Business Case</v>
          </cell>
          <cell r="H1065" t="str">
            <v>No Function</v>
          </cell>
          <cell r="I1065" t="str">
            <v>No Driver</v>
          </cell>
        </row>
        <row r="1066">
          <cell r="A1066" t="str">
            <v>BI_GN108</v>
          </cell>
          <cell r="B1066" t="str">
            <v>GN108</v>
          </cell>
          <cell r="C1066" t="str">
            <v>BI_GN108 - Old Hwy 95 Relocation</v>
          </cell>
          <cell r="D1066" t="str">
            <v>ER_3298</v>
          </cell>
          <cell r="E1066" t="str">
            <v>3298</v>
          </cell>
          <cell r="F1066" t="str">
            <v>ER_3298 - Old Hwy 95 Relocation</v>
          </cell>
          <cell r="G1066" t="str">
            <v>Old Hwy 95 Relocation</v>
          </cell>
          <cell r="H1066" t="str">
            <v>Gas Subfunction</v>
          </cell>
          <cell r="I1066" t="str">
            <v>No Driver</v>
          </cell>
        </row>
        <row r="1067">
          <cell r="A1067" t="str">
            <v>BI_GN202</v>
          </cell>
          <cell r="B1067" t="str">
            <v>GN202</v>
          </cell>
          <cell r="C1067" t="str">
            <v>BI_GN202 - Roseburg Hp Gas Main Extension for Dcfp</v>
          </cell>
          <cell r="D1067" t="str">
            <v>ER_1100</v>
          </cell>
          <cell r="E1067" t="str">
            <v>1100</v>
          </cell>
          <cell r="F1067" t="str">
            <v>ER_1100 - Roseburg-Douglas Co Forest Products Gas</v>
          </cell>
          <cell r="G1067" t="str">
            <v>Regular Capital - Pre Business Case</v>
          </cell>
          <cell r="H1067" t="str">
            <v>No Function</v>
          </cell>
          <cell r="I1067" t="str">
            <v>No Driver</v>
          </cell>
        </row>
        <row r="1068">
          <cell r="A1068" t="str">
            <v>BI_GN203</v>
          </cell>
          <cell r="B1068" t="str">
            <v>GN203</v>
          </cell>
          <cell r="C1068" t="str">
            <v>BI_GN203 - Reinf - Wolf Lodge Tap, CDA ID</v>
          </cell>
          <cell r="D1068" t="str">
            <v>ER_3276</v>
          </cell>
          <cell r="E1068" t="str">
            <v>3276</v>
          </cell>
          <cell r="F1068" t="str">
            <v>ER_3276 - Reinf - Wolf Lodge Tap, CDA, ID</v>
          </cell>
          <cell r="G1068" t="str">
            <v>Regular Capital - Pre Business Case</v>
          </cell>
          <cell r="H1068" t="str">
            <v>No Function</v>
          </cell>
          <cell r="I1068" t="str">
            <v>No Driver</v>
          </cell>
        </row>
        <row r="1069">
          <cell r="A1069" t="str">
            <v>BI_GN204</v>
          </cell>
          <cell r="B1069" t="str">
            <v>GN204</v>
          </cell>
          <cell r="C1069" t="str">
            <v>BI_GN204 - Reinforce-HP Main Ext south from CDA East Gate, ID</v>
          </cell>
          <cell r="D1069" t="str">
            <v>ER_3279</v>
          </cell>
          <cell r="E1069" t="str">
            <v>3279</v>
          </cell>
          <cell r="F1069" t="str">
            <v>ER_3279 - Reinforce-HP Main Ext south from CDA East Gate, ID</v>
          </cell>
          <cell r="G1069" t="str">
            <v>Regular Capital - Pre Business Case</v>
          </cell>
          <cell r="H1069" t="str">
            <v>No Function</v>
          </cell>
          <cell r="I1069" t="str">
            <v>No Driver</v>
          </cell>
        </row>
        <row r="1070">
          <cell r="A1070" t="str">
            <v>BI_GN205</v>
          </cell>
          <cell r="B1070" t="str">
            <v>GN205</v>
          </cell>
          <cell r="C1070" t="str">
            <v>BI_GN205 - Spirit Lake HP Main Reinforcement, Athol, ID</v>
          </cell>
          <cell r="D1070" t="str">
            <v>ER_3292</v>
          </cell>
          <cell r="E1070" t="str">
            <v>3292</v>
          </cell>
          <cell r="F1070" t="str">
            <v>ER_3292 - Spirit Lake HP Main Reinforcement Athol ID</v>
          </cell>
          <cell r="G1070" t="str">
            <v>Regular Capital - Pre Business Case</v>
          </cell>
          <cell r="H1070" t="str">
            <v>No Function</v>
          </cell>
          <cell r="I1070" t="str">
            <v>No Driver</v>
          </cell>
        </row>
        <row r="1071">
          <cell r="A1071" t="str">
            <v>BI_GN206</v>
          </cell>
          <cell r="B1071" t="str">
            <v>GN206</v>
          </cell>
          <cell r="C1071" t="str">
            <v>BI_GN206 - Klamath Falls Lateral</v>
          </cell>
          <cell r="D1071" t="str">
            <v>ER_3293</v>
          </cell>
          <cell r="E1071" t="str">
            <v>3293</v>
          </cell>
          <cell r="F1071" t="str">
            <v>ER_3293 - Klamath Falls Lateral</v>
          </cell>
          <cell r="G1071" t="str">
            <v>Regular Capital - Pre Business Case</v>
          </cell>
          <cell r="H1071" t="str">
            <v>No Function</v>
          </cell>
          <cell r="I1071" t="str">
            <v>No Driver</v>
          </cell>
        </row>
        <row r="1072">
          <cell r="A1072" t="str">
            <v>BI_GN207</v>
          </cell>
          <cell r="B1072" t="str">
            <v>GN207</v>
          </cell>
          <cell r="C1072" t="str">
            <v>BI_GN207 - Gas non designated</v>
          </cell>
          <cell r="D1072" t="str">
            <v>ER_3999</v>
          </cell>
          <cell r="E1072" t="str">
            <v>3999</v>
          </cell>
          <cell r="F1072" t="str">
            <v>ER_3999 - Gas non designated</v>
          </cell>
          <cell r="G1072" t="str">
            <v>Regular Capital - Pre Business Case</v>
          </cell>
          <cell r="H1072" t="str">
            <v>No Function</v>
          </cell>
          <cell r="I1072" t="str">
            <v>No Driver</v>
          </cell>
        </row>
        <row r="1073">
          <cell r="A1073" t="str">
            <v>BI_GN208</v>
          </cell>
          <cell r="B1073" t="str">
            <v>GN208</v>
          </cell>
          <cell r="C1073" t="str">
            <v>BI_GN208 - Tri City, OR Easement &amp; 6 HP Relocation</v>
          </cell>
          <cell r="D1073" t="str">
            <v>ER_3299</v>
          </cell>
          <cell r="E1073" t="str">
            <v>3299</v>
          </cell>
          <cell r="F1073" t="str">
            <v>ER_3299 - Tri City, OR Easement &amp; 6 HP Relocation</v>
          </cell>
          <cell r="G1073" t="str">
            <v>Regular Capital - Pre Business Case</v>
          </cell>
          <cell r="H1073" t="str">
            <v>No Function</v>
          </cell>
          <cell r="I1073" t="str">
            <v>No Driver</v>
          </cell>
        </row>
        <row r="1074">
          <cell r="A1074" t="str">
            <v>BI_GN209</v>
          </cell>
          <cell r="B1074" t="str">
            <v>GN209</v>
          </cell>
          <cell r="C1074" t="str">
            <v>BI_GN209 - Reinforce-Pierce Rd, La Grande</v>
          </cell>
          <cell r="D1074" t="str">
            <v>ER_3300</v>
          </cell>
          <cell r="E1074" t="str">
            <v>3300</v>
          </cell>
          <cell r="F1074" t="str">
            <v>ER_3300 - Reinforce-Pierce Rd, La Grande</v>
          </cell>
          <cell r="G1074" t="str">
            <v>Regular Capital - Pre Business Case</v>
          </cell>
          <cell r="H1074" t="str">
            <v>No Function</v>
          </cell>
          <cell r="I1074" t="str">
            <v>No Driver</v>
          </cell>
        </row>
        <row r="1075">
          <cell r="A1075" t="str">
            <v>BI_GN210</v>
          </cell>
          <cell r="B1075" t="str">
            <v>GN210</v>
          </cell>
          <cell r="C1075" t="str">
            <v>BI_GN210 - Aldyl A WA - Main Pipe Major Project</v>
          </cell>
          <cell r="D1075" t="str">
            <v>ER_3008</v>
          </cell>
          <cell r="E1075" t="str">
            <v>3008</v>
          </cell>
          <cell r="F1075" t="str">
            <v>ER_3008 - Aldyl -A Pipe Replacement</v>
          </cell>
          <cell r="G1075" t="str">
            <v>Gas Facility Replacement Program (GFRP) Aldyl A Pipe Replacement</v>
          </cell>
          <cell r="H1075" t="str">
            <v>Gas Subfunction</v>
          </cell>
          <cell r="I1075" t="str">
            <v>Mandatory &amp; Compliance</v>
          </cell>
        </row>
        <row r="1076">
          <cell r="A1076" t="str">
            <v>BI_GN211</v>
          </cell>
          <cell r="B1076" t="str">
            <v>GN211</v>
          </cell>
          <cell r="C1076" t="str">
            <v>BI_GN211 - Aldyl A WA - Main Pipe Minor Project</v>
          </cell>
          <cell r="D1076" t="str">
            <v>ER_3008</v>
          </cell>
          <cell r="E1076" t="str">
            <v>3008</v>
          </cell>
          <cell r="F1076" t="str">
            <v>ER_3008 - Aldyl -A Pipe Replacement</v>
          </cell>
          <cell r="G1076" t="str">
            <v>Gas Facility Replacement Program (GFRP) Aldyl A Pipe Replacement</v>
          </cell>
          <cell r="H1076" t="str">
            <v>Gas Subfunction</v>
          </cell>
          <cell r="I1076" t="str">
            <v>Mandatory &amp; Compliance</v>
          </cell>
        </row>
        <row r="1077">
          <cell r="A1077" t="str">
            <v>BI_GN212</v>
          </cell>
          <cell r="B1077" t="str">
            <v>GN212</v>
          </cell>
          <cell r="C1077" t="str">
            <v>BI_GN212 - Aldyl A WA - STTR Major Project</v>
          </cell>
          <cell r="D1077" t="str">
            <v>ER_3008</v>
          </cell>
          <cell r="E1077" t="str">
            <v>3008</v>
          </cell>
          <cell r="F1077" t="str">
            <v>ER_3008 - Aldyl -A Pipe Replacement</v>
          </cell>
          <cell r="G1077" t="str">
            <v>Gas Facility Replacement Program (GFRP) Aldyl A Pipe Replacement</v>
          </cell>
          <cell r="H1077" t="str">
            <v>Gas Subfunction</v>
          </cell>
          <cell r="I1077" t="str">
            <v>Mandatory &amp; Compliance</v>
          </cell>
        </row>
        <row r="1078">
          <cell r="A1078" t="str">
            <v>BI_GN213</v>
          </cell>
          <cell r="B1078" t="str">
            <v>GN213</v>
          </cell>
          <cell r="C1078" t="str">
            <v>BI_GN213 - Aldyl A WA - STTR Minor Project</v>
          </cell>
          <cell r="D1078" t="str">
            <v>ER_3008</v>
          </cell>
          <cell r="E1078" t="str">
            <v>3008</v>
          </cell>
          <cell r="F1078" t="str">
            <v>ER_3008 - Aldyl -A Pipe Replacement</v>
          </cell>
          <cell r="G1078" t="str">
            <v>Gas Facility Replacement Program (GFRP) Aldyl A Pipe Replacement</v>
          </cell>
          <cell r="H1078" t="str">
            <v>Gas Subfunction</v>
          </cell>
          <cell r="I1078" t="str">
            <v>Mandatory &amp; Compliance</v>
          </cell>
        </row>
        <row r="1079">
          <cell r="A1079" t="str">
            <v>BI_GN214</v>
          </cell>
          <cell r="B1079" t="str">
            <v>GN214</v>
          </cell>
          <cell r="C1079" t="str">
            <v>BI_GN214 - Aldyl A OR - Main Pipe Major Project</v>
          </cell>
          <cell r="D1079" t="str">
            <v>ER_3008</v>
          </cell>
          <cell r="E1079" t="str">
            <v>3008</v>
          </cell>
          <cell r="F1079" t="str">
            <v>ER_3008 - Aldyl -A Pipe Replacement</v>
          </cell>
          <cell r="G1079" t="str">
            <v>Gas Facility Replacement Program (GFRP) Aldyl A Pipe Replacement</v>
          </cell>
          <cell r="H1079" t="str">
            <v>Gas Subfunction</v>
          </cell>
          <cell r="I1079" t="str">
            <v>Mandatory &amp; Compliance</v>
          </cell>
        </row>
        <row r="1080">
          <cell r="A1080" t="str">
            <v>BI_GN215</v>
          </cell>
          <cell r="B1080" t="str">
            <v>GN215</v>
          </cell>
          <cell r="C1080" t="str">
            <v>BI_GN215 - Aldyl A OR - STTR Major Project</v>
          </cell>
          <cell r="D1080" t="str">
            <v>ER_3008</v>
          </cell>
          <cell r="E1080" t="str">
            <v>3008</v>
          </cell>
          <cell r="F1080" t="str">
            <v>ER_3008 - Aldyl -A Pipe Replacement</v>
          </cell>
          <cell r="G1080" t="str">
            <v>Gas Facility Replacement Program (GFRP) Aldyl A Pipe Replacement</v>
          </cell>
          <cell r="H1080" t="str">
            <v>Gas Subfunction</v>
          </cell>
          <cell r="I1080" t="str">
            <v>Mandatory &amp; Compliance</v>
          </cell>
        </row>
        <row r="1081">
          <cell r="A1081" t="str">
            <v>BI_GN216</v>
          </cell>
          <cell r="B1081" t="str">
            <v>GN216</v>
          </cell>
          <cell r="C1081" t="str">
            <v>BI_GN216 - Aldyl A ID - Main Pipe Major Project</v>
          </cell>
          <cell r="D1081" t="str">
            <v>ER_3008</v>
          </cell>
          <cell r="E1081" t="str">
            <v>3008</v>
          </cell>
          <cell r="F1081" t="str">
            <v>ER_3008 - Aldyl -A Pipe Replacement</v>
          </cell>
          <cell r="G1081" t="str">
            <v>Gas Facility Replacement Program (GFRP) Aldyl A Pipe Replacement</v>
          </cell>
          <cell r="H1081" t="str">
            <v>Gas Subfunction</v>
          </cell>
          <cell r="I1081" t="str">
            <v>Mandatory &amp; Compliance</v>
          </cell>
        </row>
        <row r="1082">
          <cell r="A1082" t="str">
            <v>BI_GN217</v>
          </cell>
          <cell r="B1082" t="str">
            <v>GN217</v>
          </cell>
          <cell r="C1082" t="str">
            <v>BI_GN217 - Aldyl A ID - STTR Major Project</v>
          </cell>
          <cell r="D1082" t="str">
            <v>ER_3008</v>
          </cell>
          <cell r="E1082" t="str">
            <v>3008</v>
          </cell>
          <cell r="F1082" t="str">
            <v>ER_3008 - Aldyl -A Pipe Replacement</v>
          </cell>
          <cell r="G1082" t="str">
            <v>Gas Facility Replacement Program (GFRP) Aldyl A Pipe Replacement</v>
          </cell>
          <cell r="H1082" t="str">
            <v>Gas Subfunction</v>
          </cell>
          <cell r="I1082" t="str">
            <v>Mandatory &amp; Compliance</v>
          </cell>
        </row>
        <row r="1083">
          <cell r="A1083" t="str">
            <v>BI_GN218</v>
          </cell>
          <cell r="B1083" t="str">
            <v>GN218</v>
          </cell>
          <cell r="C1083" t="str">
            <v>BI_GN218 - Above Grade Pipe Remediation ID</v>
          </cell>
          <cell r="D1083" t="str">
            <v>ER_3009</v>
          </cell>
          <cell r="E1083" t="str">
            <v>3009</v>
          </cell>
          <cell r="F1083" t="str">
            <v>ER_3009 - Gas Above Grade Pipe Remediation</v>
          </cell>
          <cell r="G1083" t="str">
            <v>Gas Above Grade Pipe Remediation Program</v>
          </cell>
          <cell r="H1083" t="str">
            <v>Gas Subfunction</v>
          </cell>
          <cell r="I1083" t="str">
            <v>Mandatory &amp; Compliance</v>
          </cell>
        </row>
        <row r="1084">
          <cell r="A1084" t="str">
            <v>BI_GN219</v>
          </cell>
          <cell r="B1084" t="str">
            <v>GN219</v>
          </cell>
          <cell r="C1084" t="str">
            <v>BI_GN219 - Above Grade Pipe Remediation OR</v>
          </cell>
          <cell r="D1084" t="str">
            <v>ER_3009</v>
          </cell>
          <cell r="E1084" t="str">
            <v>3009</v>
          </cell>
          <cell r="F1084" t="str">
            <v>ER_3009 - Gas Above Grade Pipe Remediation</v>
          </cell>
          <cell r="G1084" t="str">
            <v>Gas Above Grade Pipe Remediation Program</v>
          </cell>
          <cell r="H1084" t="str">
            <v>Gas Subfunction</v>
          </cell>
          <cell r="I1084" t="str">
            <v>Mandatory &amp; Compliance</v>
          </cell>
        </row>
        <row r="1085">
          <cell r="A1085" t="str">
            <v>BI_GN220</v>
          </cell>
          <cell r="B1085" t="str">
            <v>GN220</v>
          </cell>
          <cell r="C1085" t="str">
            <v>BI_GN220 - Above Grade Pipe Remediation WA</v>
          </cell>
          <cell r="D1085" t="str">
            <v>ER_3009</v>
          </cell>
          <cell r="E1085" t="str">
            <v>3009</v>
          </cell>
          <cell r="F1085" t="str">
            <v>ER_3009 - Gas Above Grade Pipe Remediation</v>
          </cell>
          <cell r="G1085" t="str">
            <v>Gas Above Grade Pipe Remediation Program</v>
          </cell>
          <cell r="H1085" t="str">
            <v>Gas Subfunction</v>
          </cell>
          <cell r="I1085" t="str">
            <v>Mandatory &amp; Compliance</v>
          </cell>
        </row>
        <row r="1086">
          <cell r="A1086" t="str">
            <v>BI_GN221</v>
          </cell>
          <cell r="B1086" t="str">
            <v>GN221</v>
          </cell>
          <cell r="C1086" t="str">
            <v>BI_GN221 - Gas Transient Voltage Mitigation ID</v>
          </cell>
          <cell r="D1086" t="str">
            <v>ER_3010</v>
          </cell>
          <cell r="E1086" t="str">
            <v>3010</v>
          </cell>
          <cell r="F1086" t="str">
            <v>ER_3010 - Gas Transient Voltage Mitigation Program</v>
          </cell>
          <cell r="G1086" t="str">
            <v>Gas Transient Voltage Mitigation Program</v>
          </cell>
          <cell r="H1086" t="str">
            <v>Gas Subfunction</v>
          </cell>
          <cell r="I1086" t="str">
            <v>Mandatory &amp; Compliance</v>
          </cell>
        </row>
        <row r="1087">
          <cell r="A1087" t="str">
            <v>BI_GN222</v>
          </cell>
          <cell r="B1087" t="str">
            <v>GN222</v>
          </cell>
          <cell r="C1087" t="str">
            <v>BI_GN222 - Gas Transient Voltage Mitigation OR</v>
          </cell>
          <cell r="D1087" t="str">
            <v>ER_3010</v>
          </cell>
          <cell r="E1087" t="str">
            <v>3010</v>
          </cell>
          <cell r="F1087" t="str">
            <v>ER_3010 - Gas Transient Voltage Mitigation Program</v>
          </cell>
          <cell r="G1087" t="str">
            <v>Gas Transient Voltage Mitigation Program</v>
          </cell>
          <cell r="H1087" t="str">
            <v>Gas Subfunction</v>
          </cell>
          <cell r="I1087" t="str">
            <v>Mandatory &amp; Compliance</v>
          </cell>
        </row>
        <row r="1088">
          <cell r="A1088" t="str">
            <v>BI_GN223</v>
          </cell>
          <cell r="B1088" t="str">
            <v>GN223</v>
          </cell>
          <cell r="C1088" t="str">
            <v>BI_GN223 - Gas Transient Voltage Mitigation WA</v>
          </cell>
          <cell r="D1088" t="str">
            <v>ER_3010</v>
          </cell>
          <cell r="E1088" t="str">
            <v>3010</v>
          </cell>
          <cell r="F1088" t="str">
            <v>ER_3010 - Gas Transient Voltage Mitigation Program</v>
          </cell>
          <cell r="G1088" t="str">
            <v>Gas Transient Voltage Mitigation Program</v>
          </cell>
          <cell r="H1088" t="str">
            <v>Gas Subfunction</v>
          </cell>
          <cell r="I1088" t="str">
            <v>Mandatory &amp; Compliance</v>
          </cell>
        </row>
        <row r="1089">
          <cell r="A1089" t="str">
            <v>BI_GN246</v>
          </cell>
          <cell r="B1089" t="str">
            <v>GN246</v>
          </cell>
          <cell r="C1089" t="str">
            <v>BI_GN246 - Gas Extension to WSU Congeneration Project</v>
          </cell>
          <cell r="D1089" t="str">
            <v>ER_1101</v>
          </cell>
          <cell r="E1089" t="str">
            <v>1101</v>
          </cell>
          <cell r="F1089" t="str">
            <v>ER_1101 - WSU Gas Cogen. Extension</v>
          </cell>
          <cell r="G1089" t="str">
            <v>Regular Capital - Pre Business Case</v>
          </cell>
          <cell r="H1089" t="str">
            <v>No Function</v>
          </cell>
          <cell r="I1089" t="str">
            <v>No Driver</v>
          </cell>
        </row>
        <row r="1090">
          <cell r="A1090" t="str">
            <v>BI_GN299</v>
          </cell>
          <cell r="B1090" t="str">
            <v>GN299</v>
          </cell>
          <cell r="C1090" t="str">
            <v>BI_GN299 - Genesee Hp Gas Feeder Move</v>
          </cell>
          <cell r="D1090" t="str">
            <v>ER_3100</v>
          </cell>
          <cell r="E1090" t="str">
            <v>3100</v>
          </cell>
          <cell r="F1090" t="str">
            <v>ER_3100 - Genesee HP Feeder</v>
          </cell>
          <cell r="G1090" t="str">
            <v>Regular Capital - Pre Business Case</v>
          </cell>
          <cell r="H1090" t="str">
            <v>No Function</v>
          </cell>
          <cell r="I1090" t="str">
            <v>No Driver</v>
          </cell>
        </row>
        <row r="1091">
          <cell r="A1091" t="str">
            <v>BI_GN300</v>
          </cell>
          <cell r="B1091" t="str">
            <v>GN300</v>
          </cell>
          <cell r="C1091" t="str">
            <v>BI_GN300 - Extend Main to Serve Spokane Rock Products</v>
          </cell>
          <cell r="D1091" t="str">
            <v>ER_1103</v>
          </cell>
          <cell r="E1091" t="str">
            <v>1103</v>
          </cell>
          <cell r="F1091" t="str">
            <v>ER_1103 - Spokane Rock Products</v>
          </cell>
          <cell r="G1091" t="str">
            <v>Regular Capital - Pre Business Case</v>
          </cell>
          <cell r="H1091" t="str">
            <v>No Function</v>
          </cell>
          <cell r="I1091" t="str">
            <v>No Driver</v>
          </cell>
        </row>
        <row r="1092">
          <cell r="A1092" t="str">
            <v>BI_GN301</v>
          </cell>
          <cell r="B1092" t="str">
            <v>GN301</v>
          </cell>
          <cell r="C1092" t="str">
            <v>BI_GN301 - Relocate 8 H.P. Main for Lincoln Middle School</v>
          </cell>
          <cell r="D1092" t="str">
            <v>ER_3104</v>
          </cell>
          <cell r="E1092" t="str">
            <v>3104</v>
          </cell>
          <cell r="F1092" t="str">
            <v>ER_3104 - Relocate HP Main Lincoln Middle School</v>
          </cell>
          <cell r="G1092" t="str">
            <v>Regular Capital - Pre Business Case</v>
          </cell>
          <cell r="H1092" t="str">
            <v>No Function</v>
          </cell>
          <cell r="I1092" t="str">
            <v>No Driver</v>
          </cell>
        </row>
        <row r="1093">
          <cell r="A1093" t="str">
            <v>BI_GN303</v>
          </cell>
          <cell r="B1093" t="str">
            <v>GN303</v>
          </cell>
          <cell r="C1093" t="str">
            <v>BI_GN303 - Remove Whitworth From Master Meter System</v>
          </cell>
          <cell r="D1093" t="str">
            <v>ER_3105</v>
          </cell>
          <cell r="E1093" t="str">
            <v>3105</v>
          </cell>
          <cell r="F1093" t="str">
            <v>ER_3105 - Rebuild Whitworth</v>
          </cell>
          <cell r="G1093" t="str">
            <v>Regular Capital - Pre Business Case</v>
          </cell>
          <cell r="H1093" t="str">
            <v>No Function</v>
          </cell>
          <cell r="I1093" t="str">
            <v>No Driver</v>
          </cell>
        </row>
        <row r="1094">
          <cell r="A1094" t="str">
            <v>BI_GN304</v>
          </cell>
          <cell r="B1094" t="str">
            <v>GN304</v>
          </cell>
          <cell r="C1094" t="str">
            <v>BI_GN304 - Replacement - Stevenson Bridge Bore, Stevenson WA</v>
          </cell>
          <cell r="D1094" t="str">
            <v>ER_3273</v>
          </cell>
          <cell r="E1094" t="str">
            <v>3273</v>
          </cell>
          <cell r="F1094" t="str">
            <v>ER_3273 - Replacement - Stevenson Bridge Bore, Stevenson WA</v>
          </cell>
          <cell r="G1094" t="str">
            <v>Regular Capital - Pre Business Case</v>
          </cell>
          <cell r="H1094" t="str">
            <v>No Function</v>
          </cell>
          <cell r="I1094" t="str">
            <v>No Driver</v>
          </cell>
        </row>
        <row r="1095">
          <cell r="A1095" t="str">
            <v>BI_GN305</v>
          </cell>
          <cell r="B1095" t="str">
            <v>GN305</v>
          </cell>
          <cell r="C1095" t="str">
            <v>BI_GN305 - Upgrade-CDA East Tap Upgrade, CDA, ID</v>
          </cell>
          <cell r="D1095" t="str">
            <v>ER_3275</v>
          </cell>
          <cell r="E1095" t="str">
            <v>3275</v>
          </cell>
          <cell r="F1095" t="str">
            <v>ER_3275 - Upgrade-CDA East Tap Upgrade, CDA ID</v>
          </cell>
          <cell r="G1095" t="str">
            <v>Regular Capital - Pre Business Case</v>
          </cell>
          <cell r="H1095" t="str">
            <v>No Function</v>
          </cell>
          <cell r="I1095" t="str">
            <v>No Driver</v>
          </cell>
        </row>
        <row r="1096">
          <cell r="A1096" t="str">
            <v>BI_GN306</v>
          </cell>
          <cell r="B1096" t="str">
            <v>GN306</v>
          </cell>
          <cell r="C1096" t="str">
            <v>BI_GN306 - Cheney 8 inch HP Feeder Project</v>
          </cell>
          <cell r="D1096" t="str">
            <v>ER_3245</v>
          </cell>
          <cell r="E1096" t="str">
            <v>3245</v>
          </cell>
          <cell r="F1096" t="str">
            <v>ER_3245 - Cheney 8 HP Feeder Project</v>
          </cell>
          <cell r="G1096" t="str">
            <v>Regular Capital - Pre Business Case</v>
          </cell>
          <cell r="H1096" t="str">
            <v>No Function</v>
          </cell>
          <cell r="I1096" t="str">
            <v>No Driver</v>
          </cell>
        </row>
        <row r="1097">
          <cell r="A1097" t="str">
            <v>BI_GN307</v>
          </cell>
          <cell r="B1097" t="str">
            <v>GN307</v>
          </cell>
          <cell r="C1097" t="str">
            <v>BI_GN307 - Gas Pierce Rd La Grande HP Reinforcement</v>
          </cell>
          <cell r="D1097" t="str">
            <v>ER_3209</v>
          </cell>
          <cell r="E1097" t="str">
            <v>3209</v>
          </cell>
          <cell r="F1097" t="str">
            <v>ER_3209 - Gas Pierce Rd La Grande HP Reinforcement</v>
          </cell>
          <cell r="G1097" t="str">
            <v>Gas Pierce Rd La Grande HP Reinforcement</v>
          </cell>
          <cell r="H1097" t="str">
            <v>Gas Subfunction</v>
          </cell>
          <cell r="I1097" t="str">
            <v>Performance &amp; Capacity</v>
          </cell>
        </row>
        <row r="1098">
          <cell r="A1098" t="str">
            <v>BI_GN308</v>
          </cell>
          <cell r="B1098" t="str">
            <v>GN308</v>
          </cell>
          <cell r="C1098" t="str">
            <v>BI_GN308 - HWY 62 - HP &amp; IP Main Relocation &amp; SSFT #1316</v>
          </cell>
          <cell r="D1098" t="str">
            <v>ER_3302</v>
          </cell>
          <cell r="E1098" t="str">
            <v>3302</v>
          </cell>
          <cell r="F1098" t="str">
            <v>ER_3302 - HWY 62 - HP &amp; IP Main Relocation &amp; SSFT #1316</v>
          </cell>
          <cell r="G1098" t="str">
            <v>Gas Replacement Street and Highway Program</v>
          </cell>
          <cell r="H1098" t="str">
            <v>Gas Subfunction</v>
          </cell>
          <cell r="I1098" t="str">
            <v>Mandatory &amp; Compliance</v>
          </cell>
        </row>
        <row r="1099">
          <cell r="A1099" t="str">
            <v>BI_GN309</v>
          </cell>
          <cell r="B1099" t="str">
            <v>GN309</v>
          </cell>
          <cell r="C1099" t="str">
            <v>BI_GN309 - Gas Ladd Canyon Gate Stn Upgrade, La Grande</v>
          </cell>
          <cell r="D1099" t="str">
            <v>ER_3303</v>
          </cell>
          <cell r="E1099" t="str">
            <v>3303</v>
          </cell>
          <cell r="F1099" t="str">
            <v>ER_3303 - Gas Ladd Canyon Gate Stn Upgrade, La Grande</v>
          </cell>
          <cell r="G1099" t="str">
            <v>Gas Ladd Canyon Gate Station</v>
          </cell>
          <cell r="H1099" t="str">
            <v>Gas Subfunction</v>
          </cell>
          <cell r="I1099" t="str">
            <v>No Driver</v>
          </cell>
        </row>
        <row r="1100">
          <cell r="A1100" t="str">
            <v>BI_GN310</v>
          </cell>
          <cell r="B1100" t="str">
            <v>GN310</v>
          </cell>
          <cell r="C1100" t="str">
            <v>BI_GN310 - Aldyl A-OR-Main Pipe-Minor Project -Gas Districts</v>
          </cell>
          <cell r="D1100" t="str">
            <v>ER_3008</v>
          </cell>
          <cell r="E1100" t="str">
            <v>3008</v>
          </cell>
          <cell r="F1100" t="str">
            <v>ER_3008 - Aldyl -A Pipe Replacement</v>
          </cell>
          <cell r="G1100" t="str">
            <v>Gas Facility Replacement Program (GFRP) Aldyl A Pipe Replacement</v>
          </cell>
          <cell r="H1100" t="str">
            <v>Gas Subfunction</v>
          </cell>
          <cell r="I1100" t="str">
            <v>Mandatory &amp; Compliance</v>
          </cell>
        </row>
        <row r="1101">
          <cell r="A1101" t="str">
            <v>BI_GN311</v>
          </cell>
          <cell r="B1101" t="str">
            <v>GN311</v>
          </cell>
          <cell r="C1101" t="str">
            <v>BI_GN311 - Aldyl A-OR-STTR-Minor Project -Gas Districts</v>
          </cell>
          <cell r="D1101" t="str">
            <v>ER_3008</v>
          </cell>
          <cell r="E1101" t="str">
            <v>3008</v>
          </cell>
          <cell r="F1101" t="str">
            <v>ER_3008 - Aldyl -A Pipe Replacement</v>
          </cell>
          <cell r="G1101" t="str">
            <v>Gas Facility Replacement Program (GFRP) Aldyl A Pipe Replacement</v>
          </cell>
          <cell r="H1101" t="str">
            <v>Gas Subfunction</v>
          </cell>
          <cell r="I1101" t="str">
            <v>Mandatory &amp; Compliance</v>
          </cell>
        </row>
        <row r="1102">
          <cell r="A1102" t="str">
            <v>BI_GN312</v>
          </cell>
          <cell r="B1102" t="str">
            <v>GN312</v>
          </cell>
          <cell r="C1102" t="str">
            <v>BI_GN312 - Aldyl A-ID-Main Pipe-Minor Project -Gas Districts</v>
          </cell>
          <cell r="D1102" t="str">
            <v>ER_3008</v>
          </cell>
          <cell r="E1102" t="str">
            <v>3008</v>
          </cell>
          <cell r="F1102" t="str">
            <v>ER_3008 - Aldyl -A Pipe Replacement</v>
          </cell>
          <cell r="G1102" t="str">
            <v>Gas Facility Replacement Program (GFRP) Aldyl A Pipe Replacement</v>
          </cell>
          <cell r="H1102" t="str">
            <v>Gas Subfunction</v>
          </cell>
          <cell r="I1102" t="str">
            <v>Mandatory &amp; Compliance</v>
          </cell>
        </row>
        <row r="1103">
          <cell r="A1103" t="str">
            <v>BI_GN313</v>
          </cell>
          <cell r="B1103" t="str">
            <v>GN313</v>
          </cell>
          <cell r="C1103" t="str">
            <v>BI_GN313 - Aldyl A-ID-STTR-Minor Project -Gas Districts</v>
          </cell>
          <cell r="D1103" t="str">
            <v>ER_3008</v>
          </cell>
          <cell r="E1103" t="str">
            <v>3008</v>
          </cell>
          <cell r="F1103" t="str">
            <v>ER_3008 - Aldyl -A Pipe Replacement</v>
          </cell>
          <cell r="G1103" t="str">
            <v>Gas Facility Replacement Program (GFRP) Aldyl A Pipe Replacement</v>
          </cell>
          <cell r="H1103" t="str">
            <v>Gas Subfunction</v>
          </cell>
          <cell r="I1103" t="str">
            <v>Mandatory &amp; Compliance</v>
          </cell>
        </row>
        <row r="1104">
          <cell r="A1104" t="str">
            <v>BI_GN332</v>
          </cell>
          <cell r="B1104" t="str">
            <v>GN332</v>
          </cell>
          <cell r="C1104" t="str">
            <v>BI_GN332 - Shmc / Lower South Hill 6 PE Reinforce</v>
          </cell>
          <cell r="D1104" t="str">
            <v>ER_1102</v>
          </cell>
          <cell r="E1104" t="str">
            <v>1102</v>
          </cell>
          <cell r="F1104" t="str">
            <v>ER_1102 - SHMC Reinforce</v>
          </cell>
          <cell r="G1104" t="str">
            <v>Regular Capital - Pre Business Case</v>
          </cell>
          <cell r="H1104" t="str">
            <v>No Function</v>
          </cell>
          <cell r="I1104" t="str">
            <v>No Driver</v>
          </cell>
        </row>
        <row r="1105">
          <cell r="A1105" t="str">
            <v>BI_GN333</v>
          </cell>
          <cell r="B1105" t="str">
            <v>GN333</v>
          </cell>
          <cell r="C1105" t="str">
            <v>BI_GN333 - Spokane St Bridge Gas Main</v>
          </cell>
          <cell r="D1105" t="str">
            <v>ER_3305</v>
          </cell>
          <cell r="E1105" t="str">
            <v>3305</v>
          </cell>
          <cell r="F1105" t="str">
            <v>ER_3305 - Spokane St Bridge Gas Main</v>
          </cell>
          <cell r="G1105" t="str">
            <v>Gas Spokane St Bridge IP Main Project</v>
          </cell>
          <cell r="H1105" t="str">
            <v>Gas Subfunction</v>
          </cell>
          <cell r="I1105" t="str">
            <v>No Driver</v>
          </cell>
        </row>
        <row r="1106">
          <cell r="A1106" t="str">
            <v>BI_GN401</v>
          </cell>
          <cell r="B1106" t="str">
            <v>GN401</v>
          </cell>
          <cell r="C1106" t="str">
            <v>BI_GN401 - Reinforce to Serve New Nez Pierce Casino Load</v>
          </cell>
          <cell r="D1106" t="str">
            <v>ER_1104</v>
          </cell>
          <cell r="E1106" t="str">
            <v>1104</v>
          </cell>
          <cell r="F1106" t="str">
            <v>ER_1104 - Reinforce Main to Nez Perce</v>
          </cell>
          <cell r="G1106" t="str">
            <v>Regular Capital - Pre Business Case</v>
          </cell>
          <cell r="H1106" t="str">
            <v>No Function</v>
          </cell>
          <cell r="I1106" t="str">
            <v>No Driver</v>
          </cell>
        </row>
        <row r="1107">
          <cell r="A1107" t="str">
            <v>BI_GN402</v>
          </cell>
          <cell r="B1107" t="str">
            <v>GN402</v>
          </cell>
          <cell r="C1107" t="str">
            <v>BI_GN402 - Bridging the Valley Project - Gas</v>
          </cell>
          <cell r="D1107" t="str">
            <v>ER_3107</v>
          </cell>
          <cell r="E1107" t="str">
            <v>3107</v>
          </cell>
          <cell r="F1107" t="str">
            <v>ER_3107 - Bridging the Valley</v>
          </cell>
          <cell r="G1107" t="str">
            <v>Regular Capital - Pre Business Case</v>
          </cell>
          <cell r="H1107" t="str">
            <v>No Function</v>
          </cell>
          <cell r="I1107" t="str">
            <v>No Driver</v>
          </cell>
        </row>
        <row r="1108">
          <cell r="A1108" t="str">
            <v>BI_GN403</v>
          </cell>
          <cell r="B1108" t="str">
            <v>GN403</v>
          </cell>
          <cell r="C1108" t="str">
            <v>BI_GN403 - Bruce Rd. Reinforcement Project</v>
          </cell>
          <cell r="D1108" t="str">
            <v>ER_3108</v>
          </cell>
          <cell r="E1108" t="str">
            <v>3108</v>
          </cell>
          <cell r="F1108" t="str">
            <v>ER_3108 - Bruce Rd Reinforcement</v>
          </cell>
          <cell r="G1108" t="str">
            <v>Regular Capital - Pre Business Case</v>
          </cell>
          <cell r="H1108" t="str">
            <v>No Function</v>
          </cell>
          <cell r="I1108" t="str">
            <v>No Driver</v>
          </cell>
        </row>
        <row r="1109">
          <cell r="A1109" t="str">
            <v>BI_GN404</v>
          </cell>
          <cell r="B1109" t="str">
            <v>GN404</v>
          </cell>
          <cell r="C1109" t="str">
            <v>BI_GN404 - Re-Route 14000 Ft. Moscow Feeder</v>
          </cell>
          <cell r="D1109" t="str">
            <v>ER_3109</v>
          </cell>
          <cell r="E1109" t="str">
            <v>3109</v>
          </cell>
          <cell r="F1109" t="str">
            <v>ER_3109 - Re-Route Moscow Feeder</v>
          </cell>
          <cell r="G1109" t="str">
            <v>Regular Capital - Pre Business Case</v>
          </cell>
          <cell r="H1109" t="str">
            <v>No Function</v>
          </cell>
          <cell r="I1109" t="str">
            <v>No Driver</v>
          </cell>
        </row>
        <row r="1110">
          <cell r="A1110" t="str">
            <v>BI_GN405</v>
          </cell>
          <cell r="B1110" t="str">
            <v>GN405</v>
          </cell>
          <cell r="C1110" t="str">
            <v>BI_GN405 - Reinforce Cheney - Med Lake H.P. Feeder</v>
          </cell>
          <cell r="D1110" t="str">
            <v>ER_3110</v>
          </cell>
          <cell r="E1110" t="str">
            <v>3110</v>
          </cell>
          <cell r="F1110" t="str">
            <v>ER_3110 - Reinforce Cheney Med Lk</v>
          </cell>
          <cell r="G1110" t="str">
            <v>Regular Capital - Pre Business Case</v>
          </cell>
          <cell r="H1110" t="str">
            <v>No Function</v>
          </cell>
          <cell r="I1110" t="str">
            <v>No Driver</v>
          </cell>
        </row>
        <row r="1111">
          <cell r="A1111" t="str">
            <v>BI_GN406</v>
          </cell>
          <cell r="B1111" t="str">
            <v>GN406</v>
          </cell>
          <cell r="C1111" t="str">
            <v>BI_GN406 - Correct Snow Slide Issues At Meters Schweitzer</v>
          </cell>
          <cell r="D1111" t="str">
            <v>ER_3111</v>
          </cell>
          <cell r="E1111" t="str">
            <v>3111</v>
          </cell>
          <cell r="F1111" t="str">
            <v>ER_3111 - Correct Snow Issues at Meters</v>
          </cell>
          <cell r="G1111" t="str">
            <v>Regular Capital - Pre Business Case</v>
          </cell>
          <cell r="H1111" t="str">
            <v>No Function</v>
          </cell>
          <cell r="I1111" t="str">
            <v>No Driver</v>
          </cell>
        </row>
        <row r="1112">
          <cell r="A1112" t="str">
            <v>BI_GN407</v>
          </cell>
          <cell r="B1112" t="str">
            <v>GN407</v>
          </cell>
          <cell r="C1112" t="str">
            <v>BI_GN407 - Re-Route K.F. H.P. Feeder and Gate Sta.</v>
          </cell>
          <cell r="D1112" t="str">
            <v>ER_3112</v>
          </cell>
          <cell r="E1112" t="str">
            <v>3112</v>
          </cell>
          <cell r="F1112" t="str">
            <v>ER_3112 - Re-Rte Kettle Falls Fdr &amp; Gate Station</v>
          </cell>
          <cell r="G1112" t="str">
            <v>Regular Capital - Pre Business Case</v>
          </cell>
          <cell r="H1112" t="str">
            <v>No Function</v>
          </cell>
          <cell r="I1112" t="str">
            <v>No Driver</v>
          </cell>
        </row>
        <row r="1113">
          <cell r="A1113" t="str">
            <v>BI_GN408</v>
          </cell>
          <cell r="B1113" t="str">
            <v>GN408</v>
          </cell>
          <cell r="C1113" t="str">
            <v>BI_GN408 - Re-Route 12000 Ft. South Hill Feeder</v>
          </cell>
          <cell r="D1113" t="str">
            <v>ER_3113</v>
          </cell>
          <cell r="E1113" t="str">
            <v>3113</v>
          </cell>
          <cell r="F1113" t="str">
            <v>ER_3113 - Re-Rte 12K Ft of HP Fdr Palouse Hwy</v>
          </cell>
          <cell r="G1113" t="str">
            <v>Regular Capital - Pre Business Case</v>
          </cell>
          <cell r="H1113" t="str">
            <v>No Function</v>
          </cell>
          <cell r="I1113" t="str">
            <v>No Driver</v>
          </cell>
        </row>
        <row r="1114">
          <cell r="A1114" t="str">
            <v>BI_GN409</v>
          </cell>
          <cell r="B1114" t="str">
            <v>GN409</v>
          </cell>
          <cell r="C1114" t="str">
            <v>BI_GN409 - Implement Dras Software/Pipeline Integrity Mgmt</v>
          </cell>
          <cell r="D1114" t="str">
            <v>ER_3114</v>
          </cell>
          <cell r="E1114" t="str">
            <v>3114</v>
          </cell>
          <cell r="F1114" t="str">
            <v>ER_3114 - Integrity Mgmt Plan</v>
          </cell>
          <cell r="G1114" t="str">
            <v>Regular Capital - Pre Business Case</v>
          </cell>
          <cell r="H1114" t="str">
            <v>No Function</v>
          </cell>
          <cell r="I1114" t="str">
            <v>No Driver</v>
          </cell>
        </row>
        <row r="1115">
          <cell r="A1115" t="str">
            <v>BI_GN410</v>
          </cell>
          <cell r="B1115" t="str">
            <v>GN410</v>
          </cell>
          <cell r="C1115" t="str">
            <v>BI_GN410 - Bonanza Gate Stn Move</v>
          </cell>
          <cell r="D1115" t="str">
            <v>ER_3307</v>
          </cell>
          <cell r="E1115" t="str">
            <v>3307</v>
          </cell>
          <cell r="F1115" t="str">
            <v>ER_3307 - Bonanza Gate Stn Move</v>
          </cell>
          <cell r="G1115" t="str">
            <v>Gas Bonanza Gate Stn Project</v>
          </cell>
          <cell r="H1115" t="str">
            <v>Gas Subfunction</v>
          </cell>
          <cell r="I1115" t="str">
            <v>No Driver</v>
          </cell>
        </row>
        <row r="1116">
          <cell r="A1116" t="str">
            <v>BI_GN415</v>
          </cell>
          <cell r="B1116" t="str">
            <v>GN415</v>
          </cell>
          <cell r="C1116" t="str">
            <v>BI_GN415 - Implement Metretek Replacement</v>
          </cell>
          <cell r="D1116" t="str">
            <v>ER_3115</v>
          </cell>
          <cell r="E1116" t="str">
            <v>3115</v>
          </cell>
          <cell r="F1116" t="str">
            <v>ER_3115 - Metretek Replacement</v>
          </cell>
          <cell r="G1116" t="str">
            <v>Regular Capital - Pre Business Case</v>
          </cell>
          <cell r="H1116" t="str">
            <v>No Function</v>
          </cell>
          <cell r="I1116" t="str">
            <v>No Driver</v>
          </cell>
        </row>
        <row r="1117">
          <cell r="A1117" t="str">
            <v>BI_GN420</v>
          </cell>
          <cell r="B1117" t="str">
            <v>GN420</v>
          </cell>
          <cell r="C1117" t="str">
            <v>BI_GN420 - Eagle Pt High Pressure Reinforcement</v>
          </cell>
          <cell r="D1117" t="str">
            <v>ER_3208</v>
          </cell>
          <cell r="E1117" t="str">
            <v>3208</v>
          </cell>
          <cell r="F1117" t="str">
            <v>ER_3208 - Eagle Pt High Pressure Reinforcement</v>
          </cell>
          <cell r="G1117" t="str">
            <v>Regular Capital - Pre Business Case</v>
          </cell>
          <cell r="H1117" t="str">
            <v>No Function</v>
          </cell>
          <cell r="I1117" t="str">
            <v>No Driver</v>
          </cell>
        </row>
        <row r="1118">
          <cell r="A1118" t="str">
            <v>BI_GN450</v>
          </cell>
          <cell r="B1118" t="str">
            <v>GN450</v>
          </cell>
          <cell r="C1118" t="str">
            <v>BI_GN450 - Gas reinforcement to Hauser Lake</v>
          </cell>
          <cell r="D1118" t="str">
            <v>ER_3118</v>
          </cell>
          <cell r="E1118" t="str">
            <v>3118</v>
          </cell>
          <cell r="F1118" t="str">
            <v>ER_3118 - Hauser Lake Gate Sation</v>
          </cell>
          <cell r="G1118" t="str">
            <v>Regular Capital - Pre Business Case</v>
          </cell>
          <cell r="H1118" t="str">
            <v>No Function</v>
          </cell>
          <cell r="I1118" t="str">
            <v>No Driver</v>
          </cell>
        </row>
        <row r="1119">
          <cell r="A1119" t="str">
            <v>BI_GN500</v>
          </cell>
          <cell r="B1119" t="str">
            <v>GN500</v>
          </cell>
          <cell r="C1119" t="str">
            <v>BI_GN500 - Cougar Gulch Gas Extension</v>
          </cell>
          <cell r="D1119" t="str">
            <v>ER_1001</v>
          </cell>
          <cell r="E1119" t="str">
            <v>1001</v>
          </cell>
          <cell r="F1119" t="str">
            <v>ER_1001 - Gas Revenue Blanket</v>
          </cell>
          <cell r="G1119" t="str">
            <v>New Revenue - Growth</v>
          </cell>
          <cell r="H1119" t="str">
            <v>Growth Subfunction</v>
          </cell>
          <cell r="I1119" t="str">
            <v>Customer Requested</v>
          </cell>
        </row>
        <row r="1120">
          <cell r="A1120" t="str">
            <v>BI_GN501</v>
          </cell>
          <cell r="B1120" t="str">
            <v>GN501</v>
          </cell>
          <cell r="C1120" t="str">
            <v>BI_GN501 - Rathdrum Tap Rebuild</v>
          </cell>
          <cell r="D1120" t="str">
            <v>ER_3119</v>
          </cell>
          <cell r="E1120" t="str">
            <v>3119</v>
          </cell>
          <cell r="F1120" t="str">
            <v>ER_3119 - Rathdrum Tap Rebuild</v>
          </cell>
          <cell r="G1120" t="str">
            <v>Regular Capital - Pre Business Case</v>
          </cell>
          <cell r="H1120" t="str">
            <v>No Function</v>
          </cell>
          <cell r="I1120" t="str">
            <v>No Driver</v>
          </cell>
        </row>
        <row r="1121">
          <cell r="A1121" t="str">
            <v>BI_GN502</v>
          </cell>
          <cell r="B1121" t="str">
            <v>GN502</v>
          </cell>
          <cell r="C1121" t="str">
            <v>BI_GN502 - Fairchild Reconstruction Work</v>
          </cell>
          <cell r="D1121" t="str">
            <v>ER_3120</v>
          </cell>
          <cell r="E1121" t="str">
            <v>3120</v>
          </cell>
          <cell r="F1121" t="str">
            <v>ER_3120 - Fairchild Reconstruction Work</v>
          </cell>
          <cell r="G1121" t="str">
            <v>Regular Capital - Pre Business Case</v>
          </cell>
          <cell r="H1121" t="str">
            <v>No Function</v>
          </cell>
          <cell r="I1121" t="str">
            <v>No Driver</v>
          </cell>
        </row>
        <row r="1122">
          <cell r="A1122" t="str">
            <v>BI_GN503</v>
          </cell>
          <cell r="B1122" t="str">
            <v>GN503</v>
          </cell>
          <cell r="C1122" t="str">
            <v>BI_GN503 - Rathdrum Prairie HP Gas Reinforcement</v>
          </cell>
          <cell r="D1122" t="str">
            <v>ER_3301</v>
          </cell>
          <cell r="E1122" t="str">
            <v>3301</v>
          </cell>
          <cell r="F1122" t="str">
            <v>ER_3301 - Rathdrum Prairie HP Gas Reinforcement</v>
          </cell>
          <cell r="G1122" t="str">
            <v>Gas Rathdrum Prairie HP Main Reinforcement</v>
          </cell>
          <cell r="H1122" t="str">
            <v>Gas Subfunction</v>
          </cell>
          <cell r="I1122" t="str">
            <v>Performance &amp; Capacity</v>
          </cell>
        </row>
        <row r="1123">
          <cell r="A1123" t="str">
            <v>BI_GN504</v>
          </cell>
          <cell r="B1123" t="str">
            <v>GN504</v>
          </cell>
          <cell r="C1123" t="str">
            <v>BI_GN504 - Goldendale HP</v>
          </cell>
          <cell r="D1123" t="str">
            <v>ER_3306</v>
          </cell>
          <cell r="E1123" t="str">
            <v>3306</v>
          </cell>
          <cell r="F1123" t="str">
            <v>ER_3306 - Goldendale HP</v>
          </cell>
          <cell r="G1123" t="str">
            <v>Gas Goldendale HP Main Reinforcement Project</v>
          </cell>
          <cell r="H1123" t="str">
            <v>Gas Subfunction</v>
          </cell>
          <cell r="I1123" t="str">
            <v>No Driver</v>
          </cell>
        </row>
        <row r="1124">
          <cell r="A1124" t="str">
            <v>BI_GN515</v>
          </cell>
          <cell r="B1124" t="str">
            <v>GN515</v>
          </cell>
          <cell r="C1124" t="str">
            <v>BI_GN515 - N Medford Boise Cascade HP Main&amp;Reg Stn</v>
          </cell>
          <cell r="D1124" t="str">
            <v>ER_3220</v>
          </cell>
          <cell r="E1124" t="str">
            <v>3220</v>
          </cell>
          <cell r="F1124" t="str">
            <v>ER_3220 - N Medford Boise Cascade HP Main&amp;Reg Stn</v>
          </cell>
          <cell r="G1124" t="str">
            <v>Regular Capital - Pre Business Case</v>
          </cell>
          <cell r="H1124" t="str">
            <v>No Function</v>
          </cell>
          <cell r="I1124" t="str">
            <v>No Driver</v>
          </cell>
        </row>
        <row r="1125">
          <cell r="A1125" t="str">
            <v>BI_GN520</v>
          </cell>
          <cell r="B1125" t="str">
            <v>GN520</v>
          </cell>
          <cell r="C1125" t="str">
            <v>BI_GN520 - Ross Lane Pressure Support</v>
          </cell>
          <cell r="D1125" t="str">
            <v>ER_3221</v>
          </cell>
          <cell r="E1125" t="str">
            <v>3221</v>
          </cell>
          <cell r="F1125" t="str">
            <v>ER_3221 - Ross Lane Pressure Support</v>
          </cell>
          <cell r="G1125" t="str">
            <v>Regular Capital - Pre Business Case</v>
          </cell>
          <cell r="H1125" t="str">
            <v>No Function</v>
          </cell>
          <cell r="I1125" t="str">
            <v>No Driver</v>
          </cell>
        </row>
        <row r="1126">
          <cell r="A1126" t="str">
            <v>BI_GN600</v>
          </cell>
          <cell r="B1126" t="str">
            <v>GN600</v>
          </cell>
          <cell r="C1126" t="str">
            <v>BI_GN600 - Cougar Gulch</v>
          </cell>
          <cell r="D1126" t="str">
            <v>ER_1105</v>
          </cell>
          <cell r="E1126" t="str">
            <v>1105</v>
          </cell>
          <cell r="F1126" t="str">
            <v>ER_1105 - Strategic Gas Growth</v>
          </cell>
          <cell r="G1126" t="str">
            <v>Regular Capital - Pre Business Case</v>
          </cell>
          <cell r="H1126" t="str">
            <v>No Function</v>
          </cell>
          <cell r="I1126" t="str">
            <v>No Driver</v>
          </cell>
        </row>
        <row r="1127">
          <cell r="A1127" t="str">
            <v>BI_GN605</v>
          </cell>
          <cell r="B1127" t="str">
            <v>GN605</v>
          </cell>
          <cell r="C1127" t="str">
            <v>BI_GN605 - Grants Pass South Side Reinforcement</v>
          </cell>
          <cell r="D1127" t="str">
            <v>ER_3205</v>
          </cell>
          <cell r="E1127" t="str">
            <v>3205</v>
          </cell>
          <cell r="F1127" t="str">
            <v>ER_3205 - Grants Pass South Side Reinforcement</v>
          </cell>
          <cell r="G1127" t="str">
            <v>Regular Capital - Pre Business Case</v>
          </cell>
          <cell r="H1127" t="str">
            <v>No Function</v>
          </cell>
          <cell r="I1127" t="str">
            <v>No Driver</v>
          </cell>
        </row>
        <row r="1128">
          <cell r="A1128" t="str">
            <v>BI_GN610</v>
          </cell>
          <cell r="B1128" t="str">
            <v>GN610</v>
          </cell>
          <cell r="C1128" t="str">
            <v>BI_GN610 - Sagle Gas Distribution</v>
          </cell>
          <cell r="D1128" t="str">
            <v>ER_3206</v>
          </cell>
          <cell r="E1128" t="str">
            <v>3206</v>
          </cell>
          <cell r="F1128" t="str">
            <v>ER_3206 - Sagle Gas Distribution</v>
          </cell>
          <cell r="G1128" t="str">
            <v>Regular Capital - Pre Business Case</v>
          </cell>
          <cell r="H1128" t="str">
            <v>No Function</v>
          </cell>
          <cell r="I1128" t="str">
            <v>No Driver</v>
          </cell>
        </row>
        <row r="1129">
          <cell r="A1129" t="str">
            <v>BI_GN676</v>
          </cell>
          <cell r="B1129" t="str">
            <v>GN676</v>
          </cell>
          <cell r="C1129" t="str">
            <v>BI_GN676 - Upgrade Rathdrum Taps</v>
          </cell>
          <cell r="D1129" t="str">
            <v>ER_3231</v>
          </cell>
          <cell r="E1129" t="str">
            <v>3231</v>
          </cell>
          <cell r="F1129" t="str">
            <v>ER_3231 - Upgrade Rathdrum Taps</v>
          </cell>
          <cell r="G1129" t="str">
            <v>Regular Capital - Pre Business Case</v>
          </cell>
          <cell r="H1129" t="str">
            <v>No Function</v>
          </cell>
          <cell r="I1129" t="str">
            <v>No Driver</v>
          </cell>
        </row>
        <row r="1130">
          <cell r="A1130" t="str">
            <v>BI_GN700</v>
          </cell>
          <cell r="B1130" t="str">
            <v>GN700</v>
          </cell>
          <cell r="C1130" t="str">
            <v>BI_GN700 - Cheney HP Reinforcement</v>
          </cell>
          <cell r="D1130" t="str">
            <v>ER_3311</v>
          </cell>
          <cell r="E1130" t="str">
            <v>3311</v>
          </cell>
          <cell r="F1130" t="str">
            <v>ER_3311 - Cheney HP Reinforcement</v>
          </cell>
          <cell r="G1130" t="str">
            <v>Gas Cheney HP Reinforcement</v>
          </cell>
          <cell r="H1130" t="str">
            <v>Gas Subfunction</v>
          </cell>
          <cell r="I1130" t="str">
            <v>Performance &amp; Capacity</v>
          </cell>
        </row>
        <row r="1131">
          <cell r="A1131" t="str">
            <v>BI_GN704</v>
          </cell>
          <cell r="B1131" t="str">
            <v>GN704</v>
          </cell>
          <cell r="C1131" t="str">
            <v>BI_GN704 - Sutherlin HP Reinforcement</v>
          </cell>
          <cell r="D1131" t="str">
            <v>ER_3251</v>
          </cell>
          <cell r="E1131" t="str">
            <v>3251</v>
          </cell>
          <cell r="F1131" t="str">
            <v>ER_3251 - Sutherlin HP Reinforcement</v>
          </cell>
          <cell r="G1131" t="str">
            <v>Regular Capital - Pre Business Case</v>
          </cell>
          <cell r="H1131" t="str">
            <v>No Function</v>
          </cell>
          <cell r="I1131" t="str">
            <v>No Driver</v>
          </cell>
        </row>
        <row r="1132">
          <cell r="A1132" t="str">
            <v>BI_GN706</v>
          </cell>
          <cell r="B1132" t="str">
            <v>GN706</v>
          </cell>
          <cell r="C1132" t="str">
            <v>BI_GN706 - Bonners Ferry 4 PE Reinforcement</v>
          </cell>
          <cell r="D1132" t="str">
            <v>ER_3121</v>
          </cell>
          <cell r="E1132" t="str">
            <v>3121</v>
          </cell>
          <cell r="F1132" t="str">
            <v>ER_3121 - Bonners Ferry 4 PE Reinforcement</v>
          </cell>
          <cell r="G1132" t="str">
            <v>Regular Capital - Pre Business Case</v>
          </cell>
          <cell r="H1132" t="str">
            <v>No Function</v>
          </cell>
          <cell r="I1132" t="str">
            <v>No Driver</v>
          </cell>
        </row>
        <row r="1133">
          <cell r="A1133" t="str">
            <v>BI_GN715</v>
          </cell>
          <cell r="B1133" t="str">
            <v>GN715</v>
          </cell>
          <cell r="C1133" t="str">
            <v>BI_GN715 - Jackson Rd Reinforcement</v>
          </cell>
          <cell r="D1133" t="str">
            <v>ER_3250</v>
          </cell>
          <cell r="E1133" t="str">
            <v>3250</v>
          </cell>
          <cell r="F1133" t="str">
            <v>ER_3250 - Jackson Rd Reinforcement</v>
          </cell>
          <cell r="G1133" t="str">
            <v>Regular Capital - Pre Business Case</v>
          </cell>
          <cell r="H1133" t="str">
            <v>No Function</v>
          </cell>
          <cell r="I1133" t="str">
            <v>No Driver</v>
          </cell>
        </row>
        <row r="1134">
          <cell r="A1134" t="str">
            <v>BI_GN724</v>
          </cell>
          <cell r="B1134" t="str">
            <v>GN724</v>
          </cell>
          <cell r="C1134" t="str">
            <v>BI_GN724 - 6 PE Hayden Ave Idaho</v>
          </cell>
          <cell r="D1134" t="str">
            <v>ER_3247</v>
          </cell>
          <cell r="E1134" t="str">
            <v>3247</v>
          </cell>
          <cell r="F1134" t="str">
            <v>ER_3247 - 6 PE Hayden Ave Idaho</v>
          </cell>
          <cell r="G1134" t="str">
            <v>Regular Capital - Pre Business Case</v>
          </cell>
          <cell r="H1134" t="str">
            <v>No Function</v>
          </cell>
          <cell r="I1134" t="str">
            <v>No Driver</v>
          </cell>
        </row>
        <row r="1135">
          <cell r="A1135" t="str">
            <v>BI_GN801</v>
          </cell>
          <cell r="B1135" t="str">
            <v>GN801</v>
          </cell>
          <cell r="C1135" t="str">
            <v>BI_GN801 - Qualchan Reinforcement, Spokane, WA</v>
          </cell>
          <cell r="D1135" t="str">
            <v>ER_3122</v>
          </cell>
          <cell r="E1135" t="str">
            <v>3122</v>
          </cell>
          <cell r="F1135" t="str">
            <v>ER_3122 - Qualchan Reinforcement, Spokane WA</v>
          </cell>
          <cell r="G1135" t="str">
            <v>Regular Capital - Pre Business Case</v>
          </cell>
          <cell r="H1135" t="str">
            <v>No Function</v>
          </cell>
          <cell r="I1135" t="str">
            <v>No Driver</v>
          </cell>
        </row>
        <row r="1136">
          <cell r="A1136" t="str">
            <v>BI_GN802</v>
          </cell>
          <cell r="B1136" t="str">
            <v>GN802</v>
          </cell>
          <cell r="C1136" t="str">
            <v>BI_GN802 - Reinforcement,Woolard Rd. 4 PE from Little Spok</v>
          </cell>
          <cell r="D1136" t="str">
            <v>ER_3123</v>
          </cell>
          <cell r="E1136" t="str">
            <v>3123</v>
          </cell>
          <cell r="F1136" t="str">
            <v>ER_3123 - Reinforcement, Woolard Rd. 4 PE from Little Spok</v>
          </cell>
          <cell r="G1136" t="str">
            <v>Regular Capital - Pre Business Case</v>
          </cell>
          <cell r="H1136" t="str">
            <v>No Function</v>
          </cell>
          <cell r="I1136" t="str">
            <v>No Driver</v>
          </cell>
        </row>
        <row r="1137">
          <cell r="A1137" t="str">
            <v>BI_GN803</v>
          </cell>
          <cell r="B1137" t="str">
            <v>GN803</v>
          </cell>
          <cell r="C1137" t="str">
            <v>BI_GN803 - US2 N Spokane Gas HP Reinforce (Kaiser Property)</v>
          </cell>
          <cell r="D1137" t="str">
            <v>ER_3237</v>
          </cell>
          <cell r="E1137" t="str">
            <v>3237</v>
          </cell>
          <cell r="F1137" t="str">
            <v>ER_3237 - US2 N Spo Gas HP Reinforce(Kaiser Prop)</v>
          </cell>
          <cell r="G1137" t="str">
            <v>Gas N Spokane Hwy 2 HP Main Reinforcement Project</v>
          </cell>
          <cell r="H1137" t="str">
            <v>Gas Subfunction</v>
          </cell>
          <cell r="I1137" t="str">
            <v>No Driver</v>
          </cell>
        </row>
        <row r="1138">
          <cell r="A1138" t="str">
            <v>BI_GN804</v>
          </cell>
          <cell r="B1138" t="str">
            <v>GN804</v>
          </cell>
          <cell r="C1138" t="str">
            <v>BI_GN804 - Reinforcement -Barker Rd Bridge Crossing, Spokane WA</v>
          </cell>
          <cell r="D1138" t="str">
            <v>ER_3238</v>
          </cell>
          <cell r="E1138" t="str">
            <v>3238</v>
          </cell>
          <cell r="F1138" t="str">
            <v>ER_3238 - Reinforce Barker Rd Bridge Crossing Spok</v>
          </cell>
          <cell r="G1138" t="str">
            <v>Regular Capital - Pre Business Case</v>
          </cell>
          <cell r="H1138" t="str">
            <v>No Function</v>
          </cell>
          <cell r="I1138" t="str">
            <v>No Driver</v>
          </cell>
        </row>
        <row r="1139">
          <cell r="A1139" t="str">
            <v>BI_GN805</v>
          </cell>
          <cell r="B1139" t="str">
            <v>GN805</v>
          </cell>
          <cell r="C1139" t="str">
            <v>BI_GN805 - Rebuild J Street Reg Station, Roseburg OR</v>
          </cell>
          <cell r="D1139" t="str">
            <v>ER_3239</v>
          </cell>
          <cell r="E1139" t="str">
            <v>3239</v>
          </cell>
          <cell r="F1139" t="str">
            <v>ER_3239 - Rebuild-J St Reg Station Grants Pass</v>
          </cell>
          <cell r="G1139" t="str">
            <v>Regular Capital - Pre Business Case</v>
          </cell>
          <cell r="H1139" t="str">
            <v>No Function</v>
          </cell>
          <cell r="I1139" t="str">
            <v>No Driver</v>
          </cell>
        </row>
        <row r="1140">
          <cell r="A1140" t="str">
            <v>BI_GN806</v>
          </cell>
          <cell r="B1140" t="str">
            <v>GN806</v>
          </cell>
          <cell r="C1140" t="str">
            <v>BI_GN806 - Construct Chase Rd Gate Stn Post Falls ID</v>
          </cell>
          <cell r="D1140" t="str">
            <v>ER_3246</v>
          </cell>
          <cell r="E1140" t="str">
            <v>3246</v>
          </cell>
          <cell r="F1140" t="str">
            <v>ER_3246 - Construct Chase Rd Gate Stn Post Falls ID</v>
          </cell>
          <cell r="G1140" t="str">
            <v>Gas Chase Rd Gate Stn and HP Main Project</v>
          </cell>
          <cell r="H1140" t="str">
            <v>Gas Subfunction</v>
          </cell>
          <cell r="I1140" t="str">
            <v>No Driver</v>
          </cell>
        </row>
        <row r="1141">
          <cell r="A1141" t="str">
            <v>BI_GN807</v>
          </cell>
          <cell r="B1141" t="str">
            <v>GN807</v>
          </cell>
          <cell r="C1141" t="str">
            <v>BI_GN807 - Relocation - Hwy 95, 4 HP, CdA ID</v>
          </cell>
          <cell r="D1141" t="str">
            <v>ER_3124</v>
          </cell>
          <cell r="E1141" t="str">
            <v>3124</v>
          </cell>
          <cell r="F1141" t="str">
            <v>ER_3124 - Relocation - Hwy 95, 4 HP, CdA ID</v>
          </cell>
          <cell r="G1141" t="str">
            <v>Regular Capital - Pre Business Case</v>
          </cell>
          <cell r="H1141" t="str">
            <v>No Function</v>
          </cell>
          <cell r="I1141" t="str">
            <v>No Driver</v>
          </cell>
        </row>
        <row r="1142">
          <cell r="A1142" t="str">
            <v>BI_GN808</v>
          </cell>
          <cell r="B1142" t="str">
            <v>GN808</v>
          </cell>
          <cell r="C1142" t="str">
            <v>BI_GN808 - Relocation - Hwy 95, 4 HP, CdA ID</v>
          </cell>
          <cell r="D1142" t="str">
            <v>ER_3124</v>
          </cell>
          <cell r="E1142" t="str">
            <v>3124</v>
          </cell>
          <cell r="F1142" t="str">
            <v>ER_3124 - Relocation - Hwy 95, 4 HP, CdA ID</v>
          </cell>
          <cell r="G1142" t="str">
            <v>Regular Capital - Pre Business Case</v>
          </cell>
          <cell r="H1142" t="str">
            <v>No Function</v>
          </cell>
          <cell r="I1142" t="str">
            <v>No Driver</v>
          </cell>
        </row>
        <row r="1143">
          <cell r="A1143" t="str">
            <v>BI_GN809</v>
          </cell>
          <cell r="B1143" t="str">
            <v>GN809</v>
          </cell>
          <cell r="C1143" t="str">
            <v>BI_GN809 - Reinforcement - Hwy 41 &amp; Praire Ave Looping, Post Falls ID</v>
          </cell>
          <cell r="D1143" t="str">
            <v>ER_3252</v>
          </cell>
          <cell r="E1143" t="str">
            <v>3252</v>
          </cell>
          <cell r="F1143" t="str">
            <v>ER_3252 - Reinforcement - Hwy 41 &amp; Praire Ave Looping, PF ID</v>
          </cell>
          <cell r="G1143" t="str">
            <v>Regular Capital - Pre Business Case</v>
          </cell>
          <cell r="H1143" t="str">
            <v>No Function</v>
          </cell>
          <cell r="I1143" t="str">
            <v>No Driver</v>
          </cell>
        </row>
        <row r="1144">
          <cell r="A1144" t="str">
            <v>BI_GN810</v>
          </cell>
          <cell r="B1144" t="str">
            <v>GN810</v>
          </cell>
          <cell r="C1144" t="str">
            <v>BI_GN810 - Diesel-Exposed Pipe Replacement</v>
          </cell>
          <cell r="D1144" t="str">
            <v>ER_3253</v>
          </cell>
          <cell r="E1144" t="str">
            <v>3253</v>
          </cell>
          <cell r="F1144" t="str">
            <v>ER_3253 - Diesel-Exposed Pipe Replacement</v>
          </cell>
          <cell r="G1144" t="str">
            <v>Regular Capital - Pre Business Case</v>
          </cell>
          <cell r="H1144" t="str">
            <v>No Function</v>
          </cell>
          <cell r="I1144" t="str">
            <v>No Driver</v>
          </cell>
        </row>
        <row r="1145">
          <cell r="A1145" t="str">
            <v>BI_GN811</v>
          </cell>
          <cell r="B1145" t="str">
            <v>GN811</v>
          </cell>
          <cell r="C1145" t="str">
            <v>BI_GN811 - Pipe Replacement, Elizabeth Park ID</v>
          </cell>
          <cell r="D1145" t="str">
            <v>ER_3254</v>
          </cell>
          <cell r="E1145" t="str">
            <v>3254</v>
          </cell>
          <cell r="F1145" t="str">
            <v>ER_3254 - Pipe Replacement, Elizabeth Park, ID</v>
          </cell>
          <cell r="G1145" t="str">
            <v>Regular Capital - Pre Business Case</v>
          </cell>
          <cell r="H1145" t="str">
            <v>No Function</v>
          </cell>
          <cell r="I1145" t="str">
            <v>No Driver</v>
          </cell>
        </row>
        <row r="1146">
          <cell r="A1146" t="str">
            <v>BI_GN812</v>
          </cell>
          <cell r="B1146" t="str">
            <v>GN812</v>
          </cell>
          <cell r="C1146" t="str">
            <v>BI_GN812 - Reinforcement, Appleway, Spokane Valley WA</v>
          </cell>
          <cell r="D1146" t="str">
            <v>ER_3255</v>
          </cell>
          <cell r="E1146" t="str">
            <v>3255</v>
          </cell>
          <cell r="F1146" t="str">
            <v>ER_3255 - Reinforcement, Appleway, Spokane Valley WA</v>
          </cell>
          <cell r="G1146" t="str">
            <v>Regular Capital - Pre Business Case</v>
          </cell>
          <cell r="H1146" t="str">
            <v>No Function</v>
          </cell>
          <cell r="I1146" t="str">
            <v>No Driver</v>
          </cell>
        </row>
        <row r="1147">
          <cell r="A1147" t="str">
            <v>BI_GN813</v>
          </cell>
          <cell r="B1147" t="str">
            <v>GN813</v>
          </cell>
          <cell r="C1147" t="str">
            <v>BI_GN813 - Grants Pass Lateral HP Reinforcenent</v>
          </cell>
          <cell r="D1147" t="str">
            <v>ER_3240</v>
          </cell>
          <cell r="E1147" t="str">
            <v>3240</v>
          </cell>
          <cell r="F1147" t="str">
            <v>ER_3240 - Grants Pass 8-In HP Reinforce Project</v>
          </cell>
          <cell r="G1147" t="str">
            <v>Regular Capital - Pre Business Case</v>
          </cell>
          <cell r="H1147" t="str">
            <v>No Function</v>
          </cell>
          <cell r="I1147" t="str">
            <v>No Driver</v>
          </cell>
        </row>
        <row r="1148">
          <cell r="A1148" t="str">
            <v>BI_GN814</v>
          </cell>
          <cell r="B1148" t="str">
            <v>GN814</v>
          </cell>
          <cell r="C1148" t="str">
            <v>BI_GN814 - Oakland Bridge Bore &amp; Relocation, Oakland OR</v>
          </cell>
          <cell r="D1148" t="str">
            <v>ER_3257</v>
          </cell>
          <cell r="E1148" t="str">
            <v>3257</v>
          </cell>
          <cell r="F1148" t="str">
            <v>ER_3257 - Oakland Bridge Bore &amp; Relocation, Oakland OR</v>
          </cell>
          <cell r="G1148" t="str">
            <v>Gas Oakland Bridge HP Main Gas Project</v>
          </cell>
          <cell r="H1148" t="str">
            <v>Gas Subfunction</v>
          </cell>
          <cell r="I1148" t="str">
            <v>No Driver</v>
          </cell>
        </row>
        <row r="1149">
          <cell r="A1149" t="str">
            <v>BI_GN815</v>
          </cell>
          <cell r="B1149" t="str">
            <v>GN815</v>
          </cell>
          <cell r="C1149" t="str">
            <v>BI_GN815 - David Creek Relocation, Roseburg OR</v>
          </cell>
          <cell r="D1149" t="str">
            <v>ER_3258</v>
          </cell>
          <cell r="E1149" t="str">
            <v>3258</v>
          </cell>
          <cell r="F1149" t="str">
            <v>ER_3258 - Davis Creek Relocation, Roseburg OR</v>
          </cell>
          <cell r="G1149" t="str">
            <v>Regular Capital - Pre Business Case</v>
          </cell>
          <cell r="H1149" t="str">
            <v>No Function</v>
          </cell>
          <cell r="I1149" t="str">
            <v>No Driver</v>
          </cell>
        </row>
        <row r="1150">
          <cell r="A1150" t="str">
            <v>BI_GN816</v>
          </cell>
          <cell r="B1150" t="str">
            <v>GN816</v>
          </cell>
          <cell r="C1150" t="str">
            <v>BI_GN816 - Reinforcement,Talent OR Gate Station &amp; Piping</v>
          </cell>
          <cell r="D1150" t="str">
            <v>ER_3242</v>
          </cell>
          <cell r="E1150" t="str">
            <v>3242</v>
          </cell>
          <cell r="F1150" t="str">
            <v>ER_3242 - Reinforce Talent OR Gate Station&amp;Piping</v>
          </cell>
          <cell r="G1150" t="str">
            <v>Regular Capital - Pre Business Case</v>
          </cell>
          <cell r="H1150" t="str">
            <v>No Function</v>
          </cell>
          <cell r="I1150" t="str">
            <v>No Driver</v>
          </cell>
        </row>
        <row r="1151">
          <cell r="A1151" t="str">
            <v>BI_GN817</v>
          </cell>
          <cell r="B1151" t="str">
            <v>GN817</v>
          </cell>
          <cell r="C1151" t="str">
            <v>BI_GN817 - Rock Point Reg Station Gold Hill OR</v>
          </cell>
          <cell r="D1151" t="str">
            <v>ER_3259</v>
          </cell>
          <cell r="E1151" t="str">
            <v>3259</v>
          </cell>
          <cell r="F1151" t="str">
            <v>ER_3259 - Rock Point Reg Station Gold Hill OR</v>
          </cell>
          <cell r="G1151" t="str">
            <v>Regular Capital - Pre Business Case</v>
          </cell>
          <cell r="H1151" t="str">
            <v>No Function</v>
          </cell>
          <cell r="I1151" t="str">
            <v>No Driver</v>
          </cell>
        </row>
        <row r="1152">
          <cell r="A1152" t="str">
            <v>BI_GN818</v>
          </cell>
          <cell r="B1152" t="str">
            <v>GN818</v>
          </cell>
          <cell r="C1152" t="str">
            <v>BI_GN818 - Reinforce, install pipe on Bridge #3602, Spok WA</v>
          </cell>
          <cell r="D1152" t="str">
            <v>ER_3260</v>
          </cell>
          <cell r="E1152" t="str">
            <v>3260</v>
          </cell>
          <cell r="F1152" t="str">
            <v>ER_3260 - Reinforce, install pipe on Bridge #3602, Spok WA</v>
          </cell>
          <cell r="G1152" t="str">
            <v>Regular Capital - Pre Business Case</v>
          </cell>
          <cell r="H1152" t="str">
            <v>No Function</v>
          </cell>
          <cell r="I1152" t="str">
            <v>No Driver</v>
          </cell>
        </row>
        <row r="1153">
          <cell r="A1153" t="str">
            <v>BI_GN819</v>
          </cell>
          <cell r="B1153" t="str">
            <v>GN819</v>
          </cell>
          <cell r="C1153" t="str">
            <v>BI_GN819 - Brown Bridge Relocation Roseburg OR</v>
          </cell>
          <cell r="D1153" t="str">
            <v>ER_3261</v>
          </cell>
          <cell r="E1153" t="str">
            <v>3261</v>
          </cell>
          <cell r="F1153" t="str">
            <v>ER_3261 - Brown Bridge Relocation Roseburg OR</v>
          </cell>
          <cell r="G1153" t="str">
            <v>Regular Capital - Pre Business Case</v>
          </cell>
          <cell r="H1153" t="str">
            <v>No Function</v>
          </cell>
          <cell r="I1153" t="str">
            <v>No Driver</v>
          </cell>
        </row>
        <row r="1154">
          <cell r="A1154" t="str">
            <v>BI_GN820</v>
          </cell>
          <cell r="B1154" t="str">
            <v>GN820</v>
          </cell>
          <cell r="C1154" t="str">
            <v>BI_GN820 - Reinforcement North Clarkston Distribution</v>
          </cell>
          <cell r="D1154" t="str">
            <v>ER_3262</v>
          </cell>
          <cell r="E1154" t="str">
            <v>3262</v>
          </cell>
          <cell r="F1154" t="str">
            <v>ER_3262 - Reinforcement North Clarkston Distribution</v>
          </cell>
          <cell r="G1154" t="str">
            <v>Regular Capital - Pre Business Case</v>
          </cell>
          <cell r="H1154" t="str">
            <v>No Function</v>
          </cell>
          <cell r="I1154" t="str">
            <v>No Driver</v>
          </cell>
        </row>
        <row r="1155">
          <cell r="A1155" t="str">
            <v>BI_GN821</v>
          </cell>
          <cell r="B1155" t="str">
            <v>GN821</v>
          </cell>
          <cell r="C1155" t="str">
            <v>BI_GN821 - Reinforce, Upgd reg stn 15, separate HP, Spok, WA</v>
          </cell>
          <cell r="D1155" t="str">
            <v>ER_3263</v>
          </cell>
          <cell r="E1155" t="str">
            <v>3263</v>
          </cell>
          <cell r="F1155" t="str">
            <v>ER_3263 - Reinforce,Upgrd Reg Stn 15, Separate HP,SpokWA</v>
          </cell>
          <cell r="G1155" t="str">
            <v>Regular Capital - Pre Business Case</v>
          </cell>
          <cell r="H1155" t="str">
            <v>No Function</v>
          </cell>
          <cell r="I1155" t="str">
            <v>No Driver</v>
          </cell>
        </row>
        <row r="1156">
          <cell r="A1156" t="str">
            <v>BI_GN822</v>
          </cell>
          <cell r="B1156" t="str">
            <v>GN822</v>
          </cell>
          <cell r="C1156" t="str">
            <v>BI_GN822 - Reinforcement,Appleway to Henry, Spok Vly,WA</v>
          </cell>
          <cell r="D1156" t="str">
            <v>ER_3264</v>
          </cell>
          <cell r="E1156" t="str">
            <v>3264</v>
          </cell>
          <cell r="F1156" t="str">
            <v>ER_3264 - Reinforcement,Appleway to Henry, SpokVly, WA</v>
          </cell>
          <cell r="G1156" t="str">
            <v>Regular Capital - Pre Business Case</v>
          </cell>
          <cell r="H1156" t="str">
            <v>No Function</v>
          </cell>
          <cell r="I1156" t="str">
            <v>No Driver</v>
          </cell>
        </row>
        <row r="1157">
          <cell r="A1157" t="str">
            <v>BI_GN823</v>
          </cell>
          <cell r="B1157" t="str">
            <v>GN823</v>
          </cell>
          <cell r="C1157" t="str">
            <v>BI_GN823 - NSC Greene St HP Gas Main</v>
          </cell>
          <cell r="D1157" t="str">
            <v>ER_3304</v>
          </cell>
          <cell r="E1157" t="str">
            <v>3304</v>
          </cell>
          <cell r="F1157" t="str">
            <v>ER_3304 - NSC Greene St HP Gas Main</v>
          </cell>
          <cell r="G1157" t="str">
            <v>Gas N-S Corridor Greene St HP Main Project</v>
          </cell>
          <cell r="H1157" t="str">
            <v>Gas Subfunction</v>
          </cell>
          <cell r="I1157" t="str">
            <v>Mandatory &amp; Compliance</v>
          </cell>
        </row>
        <row r="1158">
          <cell r="A1158" t="str">
            <v>BI_GN824</v>
          </cell>
          <cell r="B1158" t="str">
            <v>GN824</v>
          </cell>
          <cell r="C1158" t="str">
            <v>BI_GN824 - Gas Warden HP Reinforcement</v>
          </cell>
          <cell r="D1158" t="str">
            <v>ER_3308</v>
          </cell>
          <cell r="E1158" t="str">
            <v>3308</v>
          </cell>
          <cell r="F1158" t="str">
            <v>ER_3308 - Gas Warden HP Reinforcement</v>
          </cell>
          <cell r="G1158" t="str">
            <v>Gas Warden HP Reinforcement</v>
          </cell>
          <cell r="H1158" t="str">
            <v>Gas Subfunction</v>
          </cell>
          <cell r="I1158" t="str">
            <v>Performance &amp; Capacity</v>
          </cell>
        </row>
        <row r="1159">
          <cell r="A1159" t="str">
            <v>BI_GN825</v>
          </cell>
          <cell r="B1159" t="str">
            <v>GN825</v>
          </cell>
          <cell r="C1159" t="str">
            <v>BI_GN825 - Gas Schweitzer Mtn Rd HP Reinforcement</v>
          </cell>
          <cell r="D1159" t="str">
            <v>ER_3310</v>
          </cell>
          <cell r="E1159" t="str">
            <v>3310</v>
          </cell>
          <cell r="F1159" t="str">
            <v>ER_3310 - Gas Schweitzer Mtn Rd HP Reinforcement</v>
          </cell>
          <cell r="G1159" t="str">
            <v>Gas Schweitzer Mtn Rd HP Reinforcement</v>
          </cell>
          <cell r="H1159" t="str">
            <v>Gas Subfunction</v>
          </cell>
          <cell r="I1159" t="str">
            <v>Performance &amp; Capacity</v>
          </cell>
        </row>
        <row r="1160">
          <cell r="A1160" t="str">
            <v>BI_GN900</v>
          </cell>
          <cell r="B1160" t="str">
            <v>GN900</v>
          </cell>
          <cell r="C1160" t="str">
            <v>BI_GN900 - Gas Airway Heights HP Reinforcement</v>
          </cell>
          <cell r="D1160" t="str">
            <v>ER_3312</v>
          </cell>
          <cell r="E1160" t="str">
            <v>3312</v>
          </cell>
          <cell r="F1160" t="str">
            <v>ER_3312 - Gas Airway Heights HP Reinforcement</v>
          </cell>
          <cell r="G1160" t="str">
            <v>Gas Airway Heights HP Reinforcement</v>
          </cell>
          <cell r="H1160" t="str">
            <v>Gas Subfunction</v>
          </cell>
          <cell r="I1160" t="str">
            <v>Performance &amp; Capacity</v>
          </cell>
        </row>
        <row r="1161">
          <cell r="A1161" t="str">
            <v>BI_GN901</v>
          </cell>
          <cell r="B1161" t="str">
            <v>GN901</v>
          </cell>
          <cell r="C1161" t="str">
            <v>BI_GN901 - Relocation-Rocky Point Bridge-Hwy234-Gold Hill OR</v>
          </cell>
          <cell r="D1161" t="str">
            <v>ER_3256</v>
          </cell>
          <cell r="E1161" t="str">
            <v>3256</v>
          </cell>
          <cell r="F1161" t="str">
            <v>ER_3256 - Relocation-Rocky Point Bridge-Hwy 234-Gold Hill OR</v>
          </cell>
          <cell r="G1161" t="str">
            <v>Regular Capital - Pre Business Case</v>
          </cell>
          <cell r="H1161" t="str">
            <v>No Function</v>
          </cell>
          <cell r="I1161" t="str">
            <v>No Driver</v>
          </cell>
        </row>
        <row r="1162">
          <cell r="A1162" t="str">
            <v>BI_GN902</v>
          </cell>
          <cell r="B1162" t="str">
            <v>GN902</v>
          </cell>
          <cell r="C1162" t="str">
            <v>BI_GN902 - Replace Gas ERs w/ Batteries &gt; 10 yrs.</v>
          </cell>
          <cell r="D1162" t="str">
            <v>ER_3265</v>
          </cell>
          <cell r="E1162" t="str">
            <v>3265</v>
          </cell>
          <cell r="F1162" t="str">
            <v>ER_3265 - Replace Gas ERTs w/ Batteries &gt;10 yrs</v>
          </cell>
          <cell r="G1162" t="str">
            <v>Gas ERT Replacement Program</v>
          </cell>
          <cell r="H1162" t="str">
            <v>Gas Subfunction</v>
          </cell>
          <cell r="I1162" t="str">
            <v>Asset Condition</v>
          </cell>
        </row>
        <row r="1163">
          <cell r="A1163" t="str">
            <v>BI_GN903</v>
          </cell>
          <cell r="B1163" t="str">
            <v>GN903</v>
          </cell>
          <cell r="C1163" t="str">
            <v>BI_GN903 - Relocate, 5-Mile betwn Elgin &amp; Cascade Rd, Spok</v>
          </cell>
          <cell r="D1163" t="str">
            <v>ER_3266</v>
          </cell>
          <cell r="E1163" t="str">
            <v>3266</v>
          </cell>
          <cell r="F1163" t="str">
            <v>ER_3266 - Relocate, 5-Mile between Elgin &amp; Cascade, Spok</v>
          </cell>
          <cell r="G1163" t="str">
            <v>Regular Capital - Pre Business Case</v>
          </cell>
          <cell r="H1163" t="str">
            <v>No Function</v>
          </cell>
          <cell r="I1163" t="str">
            <v>No Driver</v>
          </cell>
        </row>
        <row r="1164">
          <cell r="A1164" t="str">
            <v>BI_GN904</v>
          </cell>
          <cell r="B1164" t="str">
            <v>GN904</v>
          </cell>
          <cell r="C1164" t="str">
            <v>BI_GN904 - Rebuild Winston Gate Station, Roseburg OR</v>
          </cell>
          <cell r="D1164" t="str">
            <v>ER_3267</v>
          </cell>
          <cell r="E1164" t="str">
            <v>3267</v>
          </cell>
          <cell r="F1164" t="str">
            <v>ER_3267 - Rebuild Winston Gate Station, Roseburg OR</v>
          </cell>
          <cell r="G1164" t="str">
            <v>Regular Capital - Pre Business Case</v>
          </cell>
          <cell r="H1164" t="str">
            <v>No Function</v>
          </cell>
          <cell r="I1164" t="str">
            <v>No Driver</v>
          </cell>
        </row>
        <row r="1165">
          <cell r="A1165" t="str">
            <v>BI_GN905</v>
          </cell>
          <cell r="B1165" t="str">
            <v>GN905</v>
          </cell>
          <cell r="C1165" t="str">
            <v>BI_GN905 - Reinforcement Appleway Bridge Crossing Lib Lk WA</v>
          </cell>
          <cell r="D1165" t="str">
            <v>ER_3268</v>
          </cell>
          <cell r="E1165" t="str">
            <v>3268</v>
          </cell>
          <cell r="F1165" t="str">
            <v>ER_3268 - Reinforcement Appleway Bridge Crossing, Lib Lk, WA</v>
          </cell>
          <cell r="G1165" t="str">
            <v>Gas Reinforcement Program</v>
          </cell>
          <cell r="H1165" t="str">
            <v>Gas Subfunction</v>
          </cell>
          <cell r="I1165" t="str">
            <v>Performance &amp; Capacity</v>
          </cell>
        </row>
        <row r="1166">
          <cell r="A1166" t="str">
            <v>BI_GN906</v>
          </cell>
          <cell r="B1166" t="str">
            <v>GN906</v>
          </cell>
          <cell r="C1166" t="str">
            <v>BI_GN906 - Reinforcement North Clarkston HP Main and Reg</v>
          </cell>
          <cell r="D1166" t="str">
            <v>ER_3269</v>
          </cell>
          <cell r="E1166" t="str">
            <v>3269</v>
          </cell>
          <cell r="F1166" t="str">
            <v>ER_3269 - Reinforcement North Clarkston HP Main &amp; Reg</v>
          </cell>
          <cell r="G1166" t="str">
            <v>Regular Capital - Pre Business Case</v>
          </cell>
          <cell r="H1166" t="str">
            <v>No Function</v>
          </cell>
          <cell r="I1166" t="str">
            <v>No Driver</v>
          </cell>
        </row>
        <row r="1167">
          <cell r="A1167" t="str">
            <v>BI_GN907</v>
          </cell>
          <cell r="B1167" t="str">
            <v>GN907</v>
          </cell>
          <cell r="C1167" t="str">
            <v>BI_GN907 - Reinforcement-IP Main Southeast Coeur D'Alene, ID</v>
          </cell>
          <cell r="D1167" t="str">
            <v>ER_3270</v>
          </cell>
          <cell r="E1167" t="str">
            <v>3270</v>
          </cell>
          <cell r="F1167" t="str">
            <v>ER_3270 - Reinforcement -IP Main Southeast Coeur d'Alene ID</v>
          </cell>
          <cell r="G1167" t="str">
            <v>Regular Capital - Pre Business Case</v>
          </cell>
          <cell r="H1167" t="str">
            <v>No Function</v>
          </cell>
          <cell r="I1167" t="str">
            <v>No Driver</v>
          </cell>
        </row>
        <row r="1168">
          <cell r="A1168" t="str">
            <v>BI_GN908</v>
          </cell>
          <cell r="B1168" t="str">
            <v>GN908</v>
          </cell>
          <cell r="C1168" t="str">
            <v>BI_GN908 - Rebuild - Reg Station #203 (Schweitzer), Sandpoint ID</v>
          </cell>
          <cell r="D1168" t="str">
            <v>ER_3271</v>
          </cell>
          <cell r="E1168" t="str">
            <v>3271</v>
          </cell>
          <cell r="F1168" t="str">
            <v>ER_3271 - Rebuild-Reg Station #203(Schweitzer),Sandpoint ID</v>
          </cell>
          <cell r="G1168" t="str">
            <v>Regular Capital - Pre Business Case</v>
          </cell>
          <cell r="H1168" t="str">
            <v>No Function</v>
          </cell>
          <cell r="I1168" t="str">
            <v>No Driver</v>
          </cell>
        </row>
        <row r="1169">
          <cell r="A1169" t="str">
            <v>BI_GN910</v>
          </cell>
          <cell r="B1169" t="str">
            <v>GN910</v>
          </cell>
          <cell r="C1169" t="str">
            <v>BI_GN910 - Relocation - I-5 Bore @Barnet Rd., Medford OR</v>
          </cell>
          <cell r="D1169" t="str">
            <v>ER_3272</v>
          </cell>
          <cell r="E1169" t="str">
            <v>3272</v>
          </cell>
          <cell r="F1169" t="str">
            <v>ER_3272 - Relocation-I-5 Bore @ Barnet Rd., Medford OR</v>
          </cell>
          <cell r="G1169" t="str">
            <v>Regular Capital - Pre Business Case</v>
          </cell>
          <cell r="H1169" t="str">
            <v>No Function</v>
          </cell>
          <cell r="I1169" t="str">
            <v>No Driver</v>
          </cell>
        </row>
        <row r="1170">
          <cell r="A1170" t="str">
            <v>BI_GN911</v>
          </cell>
          <cell r="B1170" t="str">
            <v>GN911</v>
          </cell>
          <cell r="C1170" t="str">
            <v>BI_GN911 - Relocate-Peak Plant Reg Stn &amp; HP Pipe, IMP,Medford</v>
          </cell>
          <cell r="D1170" t="str">
            <v>ER_3278</v>
          </cell>
          <cell r="E1170" t="str">
            <v>3278</v>
          </cell>
          <cell r="F1170" t="str">
            <v>ER_3278 - Relocate-Peak Plant Reg Stn &amp; HP Pipe, IMP,Medford</v>
          </cell>
          <cell r="G1170" t="str">
            <v>Regular Capital - Pre Business Case</v>
          </cell>
          <cell r="H1170" t="str">
            <v>No Function</v>
          </cell>
          <cell r="I1170" t="str">
            <v>No Driver</v>
          </cell>
        </row>
        <row r="1171">
          <cell r="A1171" t="str">
            <v>BI_GN912</v>
          </cell>
          <cell r="B1171" t="str">
            <v>GN912</v>
          </cell>
          <cell r="C1171" t="str">
            <v>BI_GN912 - Relocation East Jones Creek HP Offset</v>
          </cell>
          <cell r="D1171" t="str">
            <v>ER_3280</v>
          </cell>
          <cell r="E1171" t="str">
            <v>3280</v>
          </cell>
          <cell r="F1171" t="str">
            <v>ER_3280 - Relocation - East Jones Creek HP Offset</v>
          </cell>
          <cell r="G1171" t="str">
            <v>Regular Capital - Pre Business Case</v>
          </cell>
          <cell r="H1171" t="str">
            <v>No Function</v>
          </cell>
          <cell r="I1171" t="str">
            <v>No Driver</v>
          </cell>
        </row>
        <row r="1172">
          <cell r="A1172" t="str">
            <v>BI_GN913</v>
          </cell>
          <cell r="B1172" t="str">
            <v>GN913</v>
          </cell>
          <cell r="C1172" t="str">
            <v>BI_GN913 - Reinforcement -IP Main Southeast CDA</v>
          </cell>
          <cell r="D1172" t="str">
            <v>ER_3281</v>
          </cell>
          <cell r="E1172" t="str">
            <v>3281</v>
          </cell>
          <cell r="F1172" t="str">
            <v>ER_3281 - Reinforcement-15th to Hayden View, CDA</v>
          </cell>
          <cell r="G1172" t="str">
            <v>Regular Capital - Pre Business Case</v>
          </cell>
          <cell r="H1172" t="str">
            <v>No Function</v>
          </cell>
          <cell r="I1172" t="str">
            <v>No Driver</v>
          </cell>
        </row>
        <row r="1173">
          <cell r="A1173" t="str">
            <v>BI_GN914</v>
          </cell>
          <cell r="B1173" t="str">
            <v>GN914</v>
          </cell>
          <cell r="C1173" t="str">
            <v>BI_GN914 - Relocation-I-5 &amp; Del Rio IP Main &amp; Reg Stn, Roseburg OR</v>
          </cell>
          <cell r="D1173" t="str">
            <v>ER_3282</v>
          </cell>
          <cell r="E1173" t="str">
            <v>3282</v>
          </cell>
          <cell r="F1173" t="str">
            <v>ER_3282 - Relocation-I-5 &amp; Del Rio IP Main &amp; Reg Stn,Roseberg, OR</v>
          </cell>
          <cell r="G1173" t="str">
            <v>Regular Capital - Pre Business Case</v>
          </cell>
          <cell r="H1173" t="str">
            <v>No Function</v>
          </cell>
          <cell r="I1173" t="str">
            <v>No Driver</v>
          </cell>
        </row>
        <row r="1174">
          <cell r="A1174" t="str">
            <v>BI_GN915</v>
          </cell>
          <cell r="B1174" t="str">
            <v>GN915</v>
          </cell>
          <cell r="C1174" t="str">
            <v>BI_GN915 - Relocation-Spokane Valley Mall, Spokane, WA</v>
          </cell>
          <cell r="D1174" t="str">
            <v>ER_3283</v>
          </cell>
          <cell r="E1174" t="str">
            <v>3283</v>
          </cell>
          <cell r="F1174" t="str">
            <v>ER_3283 - Relocation - Spokane Valley Mall, Spokane WA</v>
          </cell>
          <cell r="G1174" t="str">
            <v>Regular Capital - Pre Business Case</v>
          </cell>
          <cell r="H1174" t="str">
            <v>No Function</v>
          </cell>
          <cell r="I1174" t="str">
            <v>No Driver</v>
          </cell>
        </row>
        <row r="1175">
          <cell r="A1175" t="str">
            <v>BI_GN916</v>
          </cell>
          <cell r="B1175" t="str">
            <v>GN916</v>
          </cell>
          <cell r="C1175" t="str">
            <v>BI_GN916 - Reinforcement-Suncrest area along Swenson Rd., Spokane WA</v>
          </cell>
          <cell r="D1175" t="str">
            <v>ER_3284</v>
          </cell>
          <cell r="E1175" t="str">
            <v>3284</v>
          </cell>
          <cell r="F1175" t="str">
            <v>ER_3284 - Reinforcement- Suncrest area along Swenson Rd,Spok</v>
          </cell>
          <cell r="G1175" t="str">
            <v>Regular Capital - Pre Business Case</v>
          </cell>
          <cell r="H1175" t="str">
            <v>No Function</v>
          </cell>
          <cell r="I1175" t="str">
            <v>No Driver</v>
          </cell>
        </row>
        <row r="1176">
          <cell r="A1176" t="str">
            <v>BI_GN917</v>
          </cell>
          <cell r="B1176" t="str">
            <v>GN917</v>
          </cell>
          <cell r="C1176" t="str">
            <v>BI_GN917 - Reinforcement-Barker Rd betwn 21st &amp; 32nd, Spk Val</v>
          </cell>
          <cell r="D1176" t="str">
            <v>ER_3285</v>
          </cell>
          <cell r="E1176" t="str">
            <v>3285</v>
          </cell>
          <cell r="F1176" t="str">
            <v>ER_3285 - Reinforcement-Barker Rd btwn 21st &amp; 32nd, Spk, WA</v>
          </cell>
          <cell r="G1176" t="str">
            <v>Regular Capital - Pre Business Case</v>
          </cell>
          <cell r="H1176" t="str">
            <v>No Function</v>
          </cell>
          <cell r="I1176" t="str">
            <v>No Driver</v>
          </cell>
        </row>
        <row r="1177">
          <cell r="A1177" t="str">
            <v>BI_GN918</v>
          </cell>
          <cell r="B1177" t="str">
            <v>GN918</v>
          </cell>
          <cell r="C1177" t="str">
            <v>BI_GN918 - Reinforcement-4th&amp;Evergreen-Creech Greenhse,SpkVal</v>
          </cell>
          <cell r="D1177" t="str">
            <v>ER_3286</v>
          </cell>
          <cell r="E1177" t="str">
            <v>3286</v>
          </cell>
          <cell r="F1177" t="str">
            <v>ER_3286 - Reinforcement-4th&amp;Evergreen-Creech Greenhse,SpkVal</v>
          </cell>
          <cell r="G1177" t="str">
            <v>Regular Capital - Pre Business Case</v>
          </cell>
          <cell r="H1177" t="str">
            <v>No Function</v>
          </cell>
          <cell r="I1177" t="str">
            <v>No Driver</v>
          </cell>
        </row>
        <row r="1178">
          <cell r="A1178" t="str">
            <v>BI_GN919</v>
          </cell>
          <cell r="B1178" t="str">
            <v>GN919</v>
          </cell>
          <cell r="C1178" t="str">
            <v>BI_GN919 - Relocation - N. Ross Ln., Medford OR</v>
          </cell>
          <cell r="D1178" t="str">
            <v>ER_3287</v>
          </cell>
          <cell r="E1178" t="str">
            <v>3287</v>
          </cell>
          <cell r="F1178" t="str">
            <v>ER_3287 - Relocation - N Ross Ln, Medford OR</v>
          </cell>
          <cell r="G1178" t="str">
            <v>Regular Capital - Pre Business Case</v>
          </cell>
          <cell r="H1178" t="str">
            <v>No Function</v>
          </cell>
          <cell r="I1178" t="str">
            <v>No Driver</v>
          </cell>
        </row>
        <row r="1179">
          <cell r="A1179" t="str">
            <v>BI_GN920</v>
          </cell>
          <cell r="B1179" t="str">
            <v>GN920</v>
          </cell>
          <cell r="C1179" t="str">
            <v>BI_GN920 - Construct Corrector and Telemetry Test Bench</v>
          </cell>
          <cell r="D1179" t="str">
            <v>ER_3288</v>
          </cell>
          <cell r="E1179" t="str">
            <v>3288</v>
          </cell>
          <cell r="F1179" t="str">
            <v>ER_3288 - Construct Corrector and Telemetry Test Bench</v>
          </cell>
          <cell r="G1179" t="str">
            <v>Regular Capital - Pre Business Case</v>
          </cell>
          <cell r="H1179" t="str">
            <v>No Function</v>
          </cell>
          <cell r="I1179" t="str">
            <v>No Driver</v>
          </cell>
        </row>
        <row r="1180">
          <cell r="A1180" t="str">
            <v>BI_GN921</v>
          </cell>
          <cell r="B1180" t="str">
            <v>GN921</v>
          </cell>
          <cell r="C1180" t="str">
            <v>BI_GN921 - S 12th ST IP Rebuild, LaGrande OR</v>
          </cell>
          <cell r="D1180" t="str">
            <v>ER_3289</v>
          </cell>
          <cell r="E1180" t="str">
            <v>3289</v>
          </cell>
          <cell r="F1180" t="str">
            <v>ER_3289 - S 12th ST IP Rebuild, LaGrande OR</v>
          </cell>
          <cell r="G1180" t="str">
            <v>Regular Capital - Pre Business Case</v>
          </cell>
          <cell r="H1180" t="str">
            <v>No Function</v>
          </cell>
          <cell r="I1180" t="str">
            <v>No Driver</v>
          </cell>
        </row>
        <row r="1181">
          <cell r="A1181" t="str">
            <v>BI_GN922</v>
          </cell>
          <cell r="B1181" t="str">
            <v>GN922</v>
          </cell>
          <cell r="C1181" t="str">
            <v>BI_GN922 - Reinforcement - CDA East - S. of Bonnell &amp; Vista</v>
          </cell>
          <cell r="D1181" t="str">
            <v>ER_3290</v>
          </cell>
          <cell r="E1181" t="str">
            <v>3290</v>
          </cell>
          <cell r="F1181" t="str">
            <v>ER_3290 - Reinforcement-CDA East - S.of Bonnell &amp; Vista</v>
          </cell>
          <cell r="G1181" t="str">
            <v>Regular Capital - Pre Business Case</v>
          </cell>
          <cell r="H1181" t="str">
            <v>No Function</v>
          </cell>
          <cell r="I1181" t="str">
            <v>No Driver</v>
          </cell>
        </row>
        <row r="1182">
          <cell r="A1182" t="str">
            <v>BI_GV400</v>
          </cell>
          <cell r="B1182" t="str">
            <v>GV400</v>
          </cell>
          <cell r="C1182" t="str">
            <v>BI_GV400 - 2019 Peaking Resource</v>
          </cell>
          <cell r="D1182" t="str">
            <v>ER_4170</v>
          </cell>
          <cell r="E1182" t="str">
            <v>4170</v>
          </cell>
          <cell r="F1182" t="str">
            <v>ER_4170 - 2019 Peaking Resource</v>
          </cell>
          <cell r="G1182" t="str">
            <v>IRP Natural Gas Fired Plant</v>
          </cell>
          <cell r="H1182" t="str">
            <v>Other Subfunction</v>
          </cell>
          <cell r="I1182" t="str">
            <v>No Driver</v>
          </cell>
        </row>
        <row r="1183">
          <cell r="A1183" t="str">
            <v>BI_HT101</v>
          </cell>
          <cell r="B1183" t="str">
            <v>HT101</v>
          </cell>
          <cell r="C1183" t="str">
            <v>BI_HT101 - Lewiston Ridge Microwave Site Improvement</v>
          </cell>
          <cell r="D1183" t="str">
            <v>ER_5102</v>
          </cell>
          <cell r="E1183" t="str">
            <v>5102</v>
          </cell>
          <cell r="F1183" t="str">
            <v>ER_5102 - Private Transport</v>
          </cell>
          <cell r="G1183" t="str">
            <v>Regular Capital - Pre Business Case</v>
          </cell>
          <cell r="H1183" t="str">
            <v>No Function</v>
          </cell>
          <cell r="I1183" t="str">
            <v>No Driver</v>
          </cell>
        </row>
        <row r="1184">
          <cell r="A1184" t="str">
            <v>BI_IG001</v>
          </cell>
          <cell r="B1184" t="str">
            <v>IG001</v>
          </cell>
          <cell r="C1184" t="str">
            <v>BI_IG001 - Cabinet Gorge Hed-Rewind Gsu Bank #2</v>
          </cell>
          <cell r="D1184" t="str">
            <v>ER_6001</v>
          </cell>
          <cell r="E1184" t="str">
            <v>6001</v>
          </cell>
          <cell r="F1184" t="str">
            <v>ER_6001 - Hydro Generation Minor Blanket</v>
          </cell>
          <cell r="G1184" t="str">
            <v>Hydro Safety Minor Blanket</v>
          </cell>
          <cell r="H1184" t="str">
            <v>Environmental Subfunction</v>
          </cell>
          <cell r="I1184" t="str">
            <v>Mandatory &amp; Compliance</v>
          </cell>
        </row>
        <row r="1185">
          <cell r="A1185" t="str">
            <v>BI_IG002</v>
          </cell>
          <cell r="B1185" t="str">
            <v>IG002</v>
          </cell>
          <cell r="C1185" t="str">
            <v>BI_IG002 - CG Stop Log Replacement</v>
          </cell>
          <cell r="D1185" t="str">
            <v>ER_4208</v>
          </cell>
          <cell r="E1185" t="str">
            <v>4208</v>
          </cell>
          <cell r="F1185" t="str">
            <v>ER_4208 - CG Stop Log Replacement</v>
          </cell>
          <cell r="G1185" t="str">
            <v>Cabinet Gorge Stop Log Replacement</v>
          </cell>
          <cell r="H1185" t="str">
            <v>Generation Subfunction</v>
          </cell>
          <cell r="I1185" t="str">
            <v>Asset Condition</v>
          </cell>
        </row>
        <row r="1186">
          <cell r="A1186" t="str">
            <v>BI_IG003</v>
          </cell>
          <cell r="B1186" t="str">
            <v>IG003</v>
          </cell>
          <cell r="C1186" t="str">
            <v>BI_IG003 - Cabinet Gorge HVAC Replacement</v>
          </cell>
          <cell r="D1186" t="str">
            <v>ER_4209</v>
          </cell>
          <cell r="E1186" t="str">
            <v>4209</v>
          </cell>
          <cell r="F1186" t="str">
            <v>ER_4209 - Cabinet Gorge HVAC Replacement</v>
          </cell>
          <cell r="G1186" t="str">
            <v>Cabinet Gorge HVAC Replacement</v>
          </cell>
          <cell r="H1186" t="str">
            <v>Generation Subfunction</v>
          </cell>
          <cell r="I1186" t="str">
            <v>Asset Condition</v>
          </cell>
        </row>
        <row r="1187">
          <cell r="A1187" t="str">
            <v>BI_IG004</v>
          </cell>
          <cell r="B1187" t="str">
            <v>IG004</v>
          </cell>
          <cell r="C1187" t="str">
            <v>BI_IG004 - CG Gantry Crane Runway Modernization</v>
          </cell>
          <cell r="D1187" t="str">
            <v>ER_4217</v>
          </cell>
          <cell r="E1187" t="str">
            <v>4217</v>
          </cell>
          <cell r="F1187" t="str">
            <v>ER_4217 - CG Gantry Crane Runway Modernization</v>
          </cell>
          <cell r="G1187" t="str">
            <v>Cabinet Gorge Gantry Crane Runway Modernization</v>
          </cell>
          <cell r="H1187" t="str">
            <v>Generation Subfunction</v>
          </cell>
          <cell r="I1187" t="str">
            <v>Asset Condition</v>
          </cell>
        </row>
        <row r="1188">
          <cell r="A1188" t="str">
            <v>BI_IG099</v>
          </cell>
          <cell r="B1188" t="str">
            <v>IG099</v>
          </cell>
          <cell r="C1188" t="str">
            <v>BI_IG099 - Combustion Turbine Acq Study</v>
          </cell>
          <cell r="D1188" t="str">
            <v>ER_1010</v>
          </cell>
          <cell r="E1188" t="str">
            <v>1010</v>
          </cell>
          <cell r="F1188" t="str">
            <v>ER_1010 - Combustion Turbine</v>
          </cell>
          <cell r="G1188" t="str">
            <v>Regular Capital - Pre Business Case</v>
          </cell>
          <cell r="H1188" t="str">
            <v>No Function</v>
          </cell>
          <cell r="I1188" t="str">
            <v>No Driver</v>
          </cell>
        </row>
        <row r="1189">
          <cell r="A1189" t="str">
            <v>BI_IG101</v>
          </cell>
          <cell r="B1189" t="str">
            <v>IG101</v>
          </cell>
          <cell r="C1189" t="str">
            <v>BI_IG101 - Cabinet Gorge Unit 2 Turbine</v>
          </cell>
          <cell r="D1189" t="str">
            <v>ER_4110</v>
          </cell>
          <cell r="E1189" t="str">
            <v>4110</v>
          </cell>
          <cell r="F1189" t="str">
            <v>ER_4110 - Cab Gorge Unit 2 Turbine</v>
          </cell>
          <cell r="G1189" t="str">
            <v>Regular Capital - Pre Business Case</v>
          </cell>
          <cell r="H1189" t="str">
            <v>No Function</v>
          </cell>
          <cell r="I1189" t="str">
            <v>No Driver</v>
          </cell>
        </row>
        <row r="1190">
          <cell r="A1190" t="str">
            <v>BI_IG102</v>
          </cell>
          <cell r="B1190" t="str">
            <v>IG102</v>
          </cell>
          <cell r="C1190" t="str">
            <v>BI_IG102 - Cabinet Gorge Unit 4 Turbine</v>
          </cell>
          <cell r="D1190" t="str">
            <v>ER_4111</v>
          </cell>
          <cell r="E1190" t="str">
            <v>4111</v>
          </cell>
          <cell r="F1190" t="str">
            <v>ER_4111 - Cab Gorge Unit 4 Turbine</v>
          </cell>
          <cell r="G1190" t="str">
            <v>Regular Capital - Pre Business Case</v>
          </cell>
          <cell r="H1190" t="str">
            <v>No Function</v>
          </cell>
          <cell r="I1190" t="str">
            <v>No Driver</v>
          </cell>
        </row>
        <row r="1191">
          <cell r="A1191" t="str">
            <v>BI_IG114</v>
          </cell>
          <cell r="B1191" t="str">
            <v>IG114</v>
          </cell>
          <cell r="C1191" t="str">
            <v>BI_IG114 - Cabinet Gorge Capital Projects</v>
          </cell>
          <cell r="D1191" t="str">
            <v>ER_4100</v>
          </cell>
          <cell r="E1191" t="str">
            <v>4100</v>
          </cell>
          <cell r="F1191" t="str">
            <v>ER_4100 - Cabinet Gorge Capital Projects</v>
          </cell>
          <cell r="G1191" t="str">
            <v>Regular Capital - Pre Business Case</v>
          </cell>
          <cell r="H1191" t="str">
            <v>No Function</v>
          </cell>
          <cell r="I1191" t="str">
            <v>No Driver</v>
          </cell>
        </row>
        <row r="1192">
          <cell r="A1192" t="str">
            <v>BI_IG115</v>
          </cell>
          <cell r="B1192" t="str">
            <v>IG115</v>
          </cell>
          <cell r="C1192" t="str">
            <v>BI_IG115 - Kettle Falls Capital Projects</v>
          </cell>
          <cell r="D1192" t="str">
            <v>ER_4101</v>
          </cell>
          <cell r="E1192" t="str">
            <v>4101</v>
          </cell>
          <cell r="F1192" t="str">
            <v>ER_4101 - Kettle Falls Capital Projects</v>
          </cell>
          <cell r="G1192" t="str">
            <v>Regular Capital - Pre Business Case</v>
          </cell>
          <cell r="H1192" t="str">
            <v>No Function</v>
          </cell>
          <cell r="I1192" t="str">
            <v>No Driver</v>
          </cell>
        </row>
        <row r="1193">
          <cell r="A1193" t="str">
            <v>BI_IG116</v>
          </cell>
          <cell r="B1193" t="str">
            <v>IG116</v>
          </cell>
          <cell r="C1193" t="str">
            <v>BI_IG116 - Little Falls Capital Projects</v>
          </cell>
          <cell r="D1193" t="str">
            <v>ER_4102</v>
          </cell>
          <cell r="E1193" t="str">
            <v>4102</v>
          </cell>
          <cell r="F1193" t="str">
            <v>ER_4102 - Little Falls Capital Projects</v>
          </cell>
          <cell r="G1193" t="str">
            <v>Regular Capital - Pre Business Case</v>
          </cell>
          <cell r="H1193" t="str">
            <v>No Function</v>
          </cell>
          <cell r="I1193" t="str">
            <v>No Driver</v>
          </cell>
        </row>
        <row r="1194">
          <cell r="A1194" t="str">
            <v>BI_IG117</v>
          </cell>
          <cell r="B1194" t="str">
            <v>IG117</v>
          </cell>
          <cell r="C1194" t="str">
            <v>BI_IG117 - Long Lake Capital Projects</v>
          </cell>
          <cell r="D1194" t="str">
            <v>ER_4103</v>
          </cell>
          <cell r="E1194" t="str">
            <v>4103</v>
          </cell>
          <cell r="F1194" t="str">
            <v>ER_4103 - Long Lake Capital Projects</v>
          </cell>
          <cell r="G1194" t="str">
            <v>Regular Capital - Pre Business Case</v>
          </cell>
          <cell r="H1194" t="str">
            <v>No Function</v>
          </cell>
          <cell r="I1194" t="str">
            <v>No Driver</v>
          </cell>
        </row>
        <row r="1195">
          <cell r="A1195" t="str">
            <v>BI_IG118</v>
          </cell>
          <cell r="B1195" t="str">
            <v>IG118</v>
          </cell>
          <cell r="C1195" t="str">
            <v>BI_IG118 - Monroe Street capital projects</v>
          </cell>
          <cell r="D1195" t="str">
            <v>ER_4117</v>
          </cell>
          <cell r="E1195" t="str">
            <v>4117</v>
          </cell>
          <cell r="F1195" t="str">
            <v>ER_4117 - Monroe Street Capital Projects</v>
          </cell>
          <cell r="G1195" t="str">
            <v>Regular Capital - Pre Business Case</v>
          </cell>
          <cell r="H1195" t="str">
            <v>No Function</v>
          </cell>
          <cell r="I1195" t="str">
            <v>No Driver</v>
          </cell>
        </row>
        <row r="1196">
          <cell r="A1196" t="str">
            <v>BI_IG119</v>
          </cell>
          <cell r="B1196" t="str">
            <v>IG119</v>
          </cell>
          <cell r="C1196" t="str">
            <v>BI_IG119 - Nine Mile Capital Projects</v>
          </cell>
          <cell r="D1196" t="str">
            <v>ER_4104</v>
          </cell>
          <cell r="E1196" t="str">
            <v>4104</v>
          </cell>
          <cell r="F1196" t="str">
            <v>ER_4104 - Nine Mile Capital Projects</v>
          </cell>
          <cell r="G1196" t="str">
            <v>Regular Capital - Pre Business Case</v>
          </cell>
          <cell r="H1196" t="str">
            <v>No Function</v>
          </cell>
          <cell r="I1196" t="str">
            <v>No Driver</v>
          </cell>
        </row>
        <row r="1197">
          <cell r="A1197" t="str">
            <v>BI_IG120</v>
          </cell>
          <cell r="B1197" t="str">
            <v>IG120</v>
          </cell>
          <cell r="C1197" t="str">
            <v>BI_IG120 - Northeast combustion turbine capital projects</v>
          </cell>
          <cell r="D1197" t="str">
            <v>ER_4118</v>
          </cell>
          <cell r="E1197" t="str">
            <v>4118</v>
          </cell>
          <cell r="F1197" t="str">
            <v>ER_4118 - NE Combustion Turbine Capital Proj</v>
          </cell>
          <cell r="G1197" t="str">
            <v>Regular Capital - Pre Business Case</v>
          </cell>
          <cell r="H1197" t="str">
            <v>No Function</v>
          </cell>
          <cell r="I1197" t="str">
            <v>No Driver</v>
          </cell>
        </row>
        <row r="1198">
          <cell r="A1198" t="str">
            <v>BI_IG121</v>
          </cell>
          <cell r="B1198" t="str">
            <v>IG121</v>
          </cell>
          <cell r="C1198" t="str">
            <v>BI_IG121 - Noxon Rapids Capital Projects</v>
          </cell>
          <cell r="D1198" t="str">
            <v>ER_4105</v>
          </cell>
          <cell r="E1198" t="str">
            <v>4105</v>
          </cell>
          <cell r="F1198" t="str">
            <v>ER_4105 - Noxon Capital Projects</v>
          </cell>
          <cell r="G1198" t="str">
            <v>Regular Capital - Pre Business Case</v>
          </cell>
          <cell r="H1198" t="str">
            <v>No Function</v>
          </cell>
          <cell r="I1198" t="str">
            <v>No Driver</v>
          </cell>
        </row>
        <row r="1199">
          <cell r="A1199" t="str">
            <v>BI_IG122</v>
          </cell>
          <cell r="B1199" t="str">
            <v>IG122</v>
          </cell>
          <cell r="C1199" t="str">
            <v>BI_IG122 - Post Falls Capital Projects</v>
          </cell>
          <cell r="D1199" t="str">
            <v>ER_4106</v>
          </cell>
          <cell r="E1199" t="str">
            <v>4106</v>
          </cell>
          <cell r="F1199" t="str">
            <v>ER_4106 - Post Falls Capital Projects</v>
          </cell>
          <cell r="G1199" t="str">
            <v>Regular Capital - Pre Business Case</v>
          </cell>
          <cell r="H1199" t="str">
            <v>No Function</v>
          </cell>
          <cell r="I1199" t="str">
            <v>No Driver</v>
          </cell>
        </row>
        <row r="1200">
          <cell r="A1200" t="str">
            <v>BI_IG123</v>
          </cell>
          <cell r="B1200" t="str">
            <v>IG123</v>
          </cell>
          <cell r="C1200" t="str">
            <v>BI_IG123 - Rathdrum Combustion Turbine Capital Projects</v>
          </cell>
          <cell r="D1200" t="str">
            <v>ER_4107</v>
          </cell>
          <cell r="E1200" t="str">
            <v>4107</v>
          </cell>
          <cell r="F1200" t="str">
            <v>ER_4107 - Rathdrum CT Capital Projects</v>
          </cell>
          <cell r="G1200" t="str">
            <v>Regular Capital - Pre Business Case</v>
          </cell>
          <cell r="H1200" t="str">
            <v>No Function</v>
          </cell>
          <cell r="I1200" t="str">
            <v>No Driver</v>
          </cell>
        </row>
        <row r="1201">
          <cell r="A1201" t="str">
            <v>BI_IG128</v>
          </cell>
          <cell r="B1201" t="str">
            <v>IG128</v>
          </cell>
          <cell r="C1201" t="str">
            <v>BI_IG128 - System Battery Replacement</v>
          </cell>
          <cell r="D1201" t="str">
            <v>ER_4174</v>
          </cell>
          <cell r="E1201" t="str">
            <v>4174</v>
          </cell>
          <cell r="F1201" t="str">
            <v>ER_4174 - Gen DC Supplied System Upgrade</v>
          </cell>
          <cell r="G1201" t="str">
            <v>Generation DC Supplied System Update</v>
          </cell>
          <cell r="H1201" t="str">
            <v>Generation Subfunction</v>
          </cell>
          <cell r="I1201" t="str">
            <v>Asset Condition</v>
          </cell>
        </row>
        <row r="1202">
          <cell r="A1202" t="str">
            <v>BI_IG129</v>
          </cell>
          <cell r="B1202" t="str">
            <v>IG129</v>
          </cell>
          <cell r="C1202" t="str">
            <v>BI_IG129 - Upper Falls Control Works</v>
          </cell>
          <cell r="D1202" t="str">
            <v>ER_4109</v>
          </cell>
          <cell r="E1202" t="str">
            <v>4109</v>
          </cell>
          <cell r="F1202" t="str">
            <v>ER_4109 - Upper Falls Capital Projects</v>
          </cell>
          <cell r="G1202" t="str">
            <v>Regular Capital - Pre Business Case</v>
          </cell>
          <cell r="H1202" t="str">
            <v>No Function</v>
          </cell>
          <cell r="I1202" t="str">
            <v>No Driver</v>
          </cell>
        </row>
        <row r="1203">
          <cell r="A1203" t="str">
            <v>BI_IG130</v>
          </cell>
          <cell r="B1203" t="str">
            <v>IG130</v>
          </cell>
          <cell r="C1203" t="str">
            <v>BI_IG130 - CG Warehouse Replacement</v>
          </cell>
          <cell r="D1203" t="str">
            <v>ER_4193</v>
          </cell>
          <cell r="E1203" t="str">
            <v>4193</v>
          </cell>
          <cell r="F1203" t="str">
            <v>ER_4193 - CG Warehouse Replacement</v>
          </cell>
          <cell r="G1203" t="str">
            <v>Cabinet Gorge Warehouse Replacement</v>
          </cell>
          <cell r="H1203" t="str">
            <v>Generation Subfunction</v>
          </cell>
          <cell r="I1203" t="str">
            <v>Asset Condition</v>
          </cell>
        </row>
        <row r="1204">
          <cell r="A1204" t="str">
            <v>BI_IG131</v>
          </cell>
          <cell r="B1204" t="str">
            <v>IG131</v>
          </cell>
          <cell r="C1204" t="str">
            <v>BI_IG131 - Cabinet Gorge Unit 2 Field Pole Refurbishment</v>
          </cell>
          <cell r="D1204" t="str">
            <v>ER_4200</v>
          </cell>
          <cell r="E1204" t="str">
            <v>4200</v>
          </cell>
          <cell r="F1204" t="str">
            <v>ER_4200 - Cabinet Gorge Unit 2 Field Pole Refurbishment</v>
          </cell>
          <cell r="G1204" t="str">
            <v>Cabinet Gorge Unit 2 Field Pole Refurbishment</v>
          </cell>
          <cell r="H1204" t="str">
            <v>Generation Subfunction</v>
          </cell>
          <cell r="I1204" t="str">
            <v>Asset Condition</v>
          </cell>
        </row>
        <row r="1205">
          <cell r="A1205" t="str">
            <v>BI_IG132</v>
          </cell>
          <cell r="B1205" t="str">
            <v>IG132</v>
          </cell>
          <cell r="C1205" t="str">
            <v>BI_IG132 - Cabinet Gorge Unit 1 Governor Update</v>
          </cell>
          <cell r="D1205" t="str">
            <v>ER_4203</v>
          </cell>
          <cell r="E1205" t="str">
            <v>4203</v>
          </cell>
          <cell r="F1205" t="str">
            <v>ER_4203 - Cabinet Gorge Unit 1 Governor Update</v>
          </cell>
          <cell r="G1205" t="str">
            <v>Cabinet Gorge Unit 1 Governor Upgrade</v>
          </cell>
          <cell r="H1205" t="str">
            <v>Generation Subfunction</v>
          </cell>
          <cell r="I1205" t="str">
            <v>Asset Condition</v>
          </cell>
        </row>
        <row r="1206">
          <cell r="A1206" t="str">
            <v>BI_IG133</v>
          </cell>
          <cell r="B1206" t="str">
            <v>IG133</v>
          </cell>
          <cell r="C1206" t="str">
            <v>BI_IG133 - Regulating Hydro Cabinet Gorge</v>
          </cell>
          <cell r="D1206" t="str">
            <v>ER_4148</v>
          </cell>
          <cell r="E1206" t="str">
            <v>4148</v>
          </cell>
          <cell r="F1206" t="str">
            <v>ER_4148 - Regulating Hydro</v>
          </cell>
          <cell r="G1206" t="str">
            <v>Regulating Hydro</v>
          </cell>
          <cell r="H1206" t="str">
            <v>Generation Subfunction</v>
          </cell>
          <cell r="I1206" t="str">
            <v>Asset Condition</v>
          </cell>
        </row>
        <row r="1207">
          <cell r="A1207" t="str">
            <v>BI_IG201</v>
          </cell>
          <cell r="B1207" t="str">
            <v>IG201</v>
          </cell>
          <cell r="C1207" t="str">
            <v>BI_IG201 - CG HED U#1 Refurbishment</v>
          </cell>
          <cell r="D1207" t="str">
            <v>ER_4161</v>
          </cell>
          <cell r="E1207" t="str">
            <v>4161</v>
          </cell>
          <cell r="F1207" t="str">
            <v>ER_4161 - CG HED U#1 Refurbishment</v>
          </cell>
          <cell r="G1207" t="str">
            <v>Cabinet Gorge Unit 1 Refurbishment</v>
          </cell>
          <cell r="H1207" t="str">
            <v>Generation Subfunction</v>
          </cell>
          <cell r="I1207" t="str">
            <v>No Driver</v>
          </cell>
        </row>
        <row r="1208">
          <cell r="A1208" t="str">
            <v>BI_IG202</v>
          </cell>
          <cell r="B1208" t="str">
            <v>IG202</v>
          </cell>
          <cell r="C1208" t="str">
            <v>BI_IG202 - CG HED Automation Replacement</v>
          </cell>
          <cell r="D1208" t="str">
            <v>ER_4163</v>
          </cell>
          <cell r="E1208" t="str">
            <v>4163</v>
          </cell>
          <cell r="F1208" t="str">
            <v>ER_4163 - CG HED Automation Replacement</v>
          </cell>
          <cell r="G1208" t="str">
            <v>Cabinet Gorge Automation</v>
          </cell>
          <cell r="H1208" t="str">
            <v>Generation Subfunction</v>
          </cell>
          <cell r="I1208" t="str">
            <v>Asset Condition</v>
          </cell>
        </row>
        <row r="1209">
          <cell r="A1209" t="str">
            <v>BI_IG203</v>
          </cell>
          <cell r="B1209" t="str">
            <v>IG203</v>
          </cell>
          <cell r="C1209" t="str">
            <v>BI_IG203 - CG Unwatering Pumps</v>
          </cell>
          <cell r="D1209" t="str">
            <v>ER_4227</v>
          </cell>
          <cell r="E1209" t="str">
            <v>4227</v>
          </cell>
          <cell r="F1209" t="str">
            <v>ER_4227 - Cabinet Gorge Unwatering Pumps</v>
          </cell>
          <cell r="G1209" t="str">
            <v>Cabinet Gorge Unwatering Pumps</v>
          </cell>
          <cell r="H1209" t="str">
            <v>Generation Subfunction</v>
          </cell>
          <cell r="I1209" t="str">
            <v>Asset Condition</v>
          </cell>
        </row>
        <row r="1210">
          <cell r="A1210" t="str">
            <v>BI_IG400</v>
          </cell>
          <cell r="B1210" t="str">
            <v>IG400</v>
          </cell>
          <cell r="C1210" t="str">
            <v>BI_IG400 - Cabinet Gorge 15 kV Bus Replacement</v>
          </cell>
          <cell r="D1210" t="str">
            <v>ER_4213</v>
          </cell>
          <cell r="E1210" t="str">
            <v>4213</v>
          </cell>
          <cell r="F1210" t="str">
            <v>ER_4213 - Cabinet Gorge 15 kV Bus Replacement</v>
          </cell>
          <cell r="G1210" t="str">
            <v>Cabinet Gorge 15 kV Bus Replacement</v>
          </cell>
          <cell r="H1210" t="str">
            <v>Generation Subfunction</v>
          </cell>
          <cell r="I1210" t="str">
            <v>Asset Condition</v>
          </cell>
        </row>
        <row r="1211">
          <cell r="A1211" t="str">
            <v>BI_IG500</v>
          </cell>
          <cell r="B1211" t="str">
            <v>IG500</v>
          </cell>
          <cell r="C1211" t="str">
            <v>BI_IG500 - Cabinet Gorge Unit#4 Runner Replacement</v>
          </cell>
          <cell r="D1211" t="str">
            <v>ER_4130</v>
          </cell>
          <cell r="E1211" t="str">
            <v>4130</v>
          </cell>
          <cell r="F1211" t="str">
            <v>ER_4130 - Cabinet Gorge Unit#4 Runner Replacement</v>
          </cell>
          <cell r="G1211" t="str">
            <v>Regular Capital - Pre Business Case</v>
          </cell>
          <cell r="H1211" t="str">
            <v>No Function</v>
          </cell>
          <cell r="I1211" t="str">
            <v>No Driver</v>
          </cell>
        </row>
        <row r="1212">
          <cell r="A1212" t="str">
            <v>BI_IG501</v>
          </cell>
          <cell r="B1212" t="str">
            <v>IG501</v>
          </cell>
          <cell r="C1212" t="str">
            <v>BI_IG501 - Cabinet Gorge Bypass Tunnel #1</v>
          </cell>
          <cell r="D1212" t="str">
            <v>ER_4131</v>
          </cell>
          <cell r="E1212" t="str">
            <v>4131</v>
          </cell>
          <cell r="F1212" t="str">
            <v>ER_4131 - Cabinet Gorge Bypass Tunnel Project</v>
          </cell>
          <cell r="G1212" t="str">
            <v>Regular Capital - Pre Business Case</v>
          </cell>
          <cell r="H1212" t="str">
            <v>No Function</v>
          </cell>
          <cell r="I1212" t="str">
            <v>No Driver</v>
          </cell>
        </row>
        <row r="1213">
          <cell r="A1213" t="str">
            <v>BI_IG502</v>
          </cell>
          <cell r="B1213" t="str">
            <v>IG502</v>
          </cell>
          <cell r="C1213" t="str">
            <v>BI_IG502 - CG HED - Gantry Crane Replacement</v>
          </cell>
          <cell r="D1213" t="str">
            <v>ER_4178</v>
          </cell>
          <cell r="E1213" t="str">
            <v>4178</v>
          </cell>
          <cell r="F1213" t="str">
            <v>ER_4178 - CG HED - Gantry Crane Replacement</v>
          </cell>
          <cell r="G1213" t="str">
            <v>Cabinet Gorge Gantry Crane Replacement</v>
          </cell>
          <cell r="H1213" t="str">
            <v>Generation Subfunction</v>
          </cell>
          <cell r="I1213" t="str">
            <v>Asset Condition</v>
          </cell>
        </row>
        <row r="1214">
          <cell r="A1214" t="str">
            <v>BI_IG600</v>
          </cell>
          <cell r="B1214" t="str">
            <v>IG600</v>
          </cell>
          <cell r="C1214" t="str">
            <v>BI_IG600 - CG HED - Replace Headgates</v>
          </cell>
          <cell r="D1214" t="str">
            <v>ER_4184</v>
          </cell>
          <cell r="E1214" t="str">
            <v>4184</v>
          </cell>
          <cell r="F1214" t="str">
            <v>ER_4184 - CG HED - Replace Headgates</v>
          </cell>
          <cell r="G1214" t="str">
            <v>Cabinet Gorge - Replace Headgates</v>
          </cell>
          <cell r="H1214" t="str">
            <v>Generation Subfunction</v>
          </cell>
          <cell r="I1214" t="str">
            <v>Asset Condition</v>
          </cell>
        </row>
        <row r="1215">
          <cell r="A1215" t="str">
            <v>BI_IG700</v>
          </cell>
          <cell r="B1215" t="str">
            <v>IG700</v>
          </cell>
          <cell r="C1215" t="str">
            <v>BI_IG700 - CG HED Station Service Replacement</v>
          </cell>
          <cell r="D1215" t="str">
            <v>ER_4181</v>
          </cell>
          <cell r="E1215" t="str">
            <v>4181</v>
          </cell>
          <cell r="F1215" t="str">
            <v>ER_4181 - CG HED Station Service Replacement</v>
          </cell>
          <cell r="G1215" t="str">
            <v>Cabinet Gorge Station Service</v>
          </cell>
          <cell r="H1215" t="str">
            <v>Generation Subfunction</v>
          </cell>
          <cell r="I1215" t="str">
            <v>Asset Condition</v>
          </cell>
        </row>
        <row r="1216">
          <cell r="A1216" t="str">
            <v>BI_IG800</v>
          </cell>
          <cell r="B1216" t="str">
            <v>IG800</v>
          </cell>
          <cell r="C1216" t="str">
            <v>BI_IG800 - CG HED Spillgate Replacement</v>
          </cell>
          <cell r="D1216" t="str">
            <v>ER_4196</v>
          </cell>
          <cell r="E1216" t="str">
            <v>4196</v>
          </cell>
          <cell r="F1216" t="str">
            <v>ER_4196 - CG HED Spillgate Replacement</v>
          </cell>
          <cell r="G1216" t="str">
            <v>Cabinet Gorge Spillgate Replacement</v>
          </cell>
          <cell r="H1216" t="str">
            <v>Generation Subfunction</v>
          </cell>
          <cell r="I1216" t="str">
            <v>Asset Condition</v>
          </cell>
        </row>
        <row r="1217">
          <cell r="A1217" t="str">
            <v>BI_IG801</v>
          </cell>
          <cell r="B1217" t="str">
            <v>IG801</v>
          </cell>
          <cell r="C1217" t="str">
            <v>BI_IG801 - CG Main Deck Water Mitigation</v>
          </cell>
          <cell r="D1217" t="str">
            <v>ER_4197</v>
          </cell>
          <cell r="E1217" t="str">
            <v>4197</v>
          </cell>
          <cell r="F1217" t="str">
            <v>ER_4197 - CG Main Deck Water Mitigation</v>
          </cell>
          <cell r="G1217" t="str">
            <v>Cabinet Gorge Water Mitigation</v>
          </cell>
          <cell r="H1217" t="str">
            <v>Generation Subfunction</v>
          </cell>
          <cell r="I1217" t="str">
            <v>Asset Condition</v>
          </cell>
        </row>
        <row r="1218">
          <cell r="A1218" t="str">
            <v>BI_IG900</v>
          </cell>
          <cell r="B1218" t="str">
            <v>IG900</v>
          </cell>
          <cell r="C1218" t="str">
            <v>BI_IG900 - CG Control Room Replacement</v>
          </cell>
          <cell r="D1218" t="str">
            <v>ER_4194</v>
          </cell>
          <cell r="E1218" t="str">
            <v>4194</v>
          </cell>
          <cell r="F1218" t="str">
            <v>ER_4194 - CG Control Room Replacement</v>
          </cell>
          <cell r="G1218" t="str">
            <v>Cabinet Gorge Control Room Replacement</v>
          </cell>
          <cell r="H1218" t="str">
            <v>Generation Subfunction</v>
          </cell>
          <cell r="I1218" t="str">
            <v>Asset Condition</v>
          </cell>
        </row>
        <row r="1219">
          <cell r="A1219" t="str">
            <v>BI_IG901</v>
          </cell>
          <cell r="B1219" t="str">
            <v>IG901</v>
          </cell>
          <cell r="C1219" t="str">
            <v>BI_IG901 - Cabinet Gorge Unit 3 Protection &amp; Control Upgrade</v>
          </cell>
          <cell r="D1219" t="str">
            <v>ER_4201</v>
          </cell>
          <cell r="E1219" t="str">
            <v>4201</v>
          </cell>
          <cell r="F1219" t="str">
            <v>ER_4201 - Cabinet Gorge Unit 3 Protection &amp; Control Upgrade</v>
          </cell>
          <cell r="G1219" t="str">
            <v>Cabinet Gorge Unit 3 Protection &amp; Control Upgrade</v>
          </cell>
          <cell r="H1219" t="str">
            <v>Generation Subfunction</v>
          </cell>
          <cell r="I1219" t="str">
            <v>Asset Condition</v>
          </cell>
        </row>
        <row r="1220">
          <cell r="A1220" t="str">
            <v>BI_IG902</v>
          </cell>
          <cell r="B1220" t="str">
            <v>IG902</v>
          </cell>
          <cell r="C1220" t="str">
            <v>BI_IG902 - Cabinet Gorge Unit 4 Protection &amp; Control Upgrade</v>
          </cell>
          <cell r="D1220" t="str">
            <v>ER_4202</v>
          </cell>
          <cell r="E1220" t="str">
            <v>4202</v>
          </cell>
          <cell r="F1220" t="str">
            <v>ER_4202 - Cabinet Gorge Unit 4 Protection &amp; Control Upgrade</v>
          </cell>
          <cell r="G1220" t="str">
            <v>Cabinet Gorge Unit 4 Protection &amp; Control Upgrade</v>
          </cell>
          <cell r="H1220" t="str">
            <v>Generation Subfunction</v>
          </cell>
          <cell r="I1220" t="str">
            <v>Asset Condition</v>
          </cell>
        </row>
        <row r="1221">
          <cell r="A1221" t="str">
            <v>BI_IJ501</v>
          </cell>
          <cell r="B1221" t="str">
            <v>IJ501</v>
          </cell>
          <cell r="C1221" t="str">
            <v>BI_IJ501 - 2001 DSM Tariff</v>
          </cell>
          <cell r="D1221" t="str">
            <v>ER_7998</v>
          </cell>
          <cell r="E1221" t="str">
            <v>7998</v>
          </cell>
          <cell r="F1221" t="str">
            <v>ER_7998 - Demand Side Management Programs</v>
          </cell>
          <cell r="G1221" t="str">
            <v>Regular Capital - Pre Business Case</v>
          </cell>
          <cell r="H1221" t="str">
            <v>No Function</v>
          </cell>
          <cell r="I1221" t="str">
            <v>No Driver</v>
          </cell>
        </row>
        <row r="1222">
          <cell r="A1222" t="str">
            <v>BI_JG300</v>
          </cell>
          <cell r="B1222" t="str">
            <v>JG300</v>
          </cell>
          <cell r="C1222" t="str">
            <v>BI_JG300 - Noxon Rapids HED Spare Coils</v>
          </cell>
          <cell r="D1222" t="str">
            <v>ER_4166</v>
          </cell>
          <cell r="E1222" t="str">
            <v>4166</v>
          </cell>
          <cell r="F1222" t="str">
            <v>ER_4166 - Noxon Rapids HED Spare Coils</v>
          </cell>
          <cell r="G1222" t="str">
            <v>Noxon Spare Coils</v>
          </cell>
          <cell r="H1222" t="str">
            <v>Generation Subfunction</v>
          </cell>
          <cell r="I1222" t="str">
            <v>No Driver</v>
          </cell>
        </row>
        <row r="1223">
          <cell r="A1223" t="str">
            <v>BI_JG400</v>
          </cell>
          <cell r="B1223" t="str">
            <v>JG400</v>
          </cell>
          <cell r="C1223" t="str">
            <v>BI_JG400 - NR HVAC</v>
          </cell>
          <cell r="D1223" t="str">
            <v>ER_4228</v>
          </cell>
          <cell r="E1223" t="str">
            <v>4228</v>
          </cell>
          <cell r="F1223" t="str">
            <v>ER_4228 - Noxon Rapids HVAC</v>
          </cell>
          <cell r="G1223" t="str">
            <v>Noxon Rapids HVAC</v>
          </cell>
          <cell r="H1223" t="str">
            <v>Generation Subfunction</v>
          </cell>
          <cell r="I1223" t="str">
            <v>Failed Plant &amp; Operations</v>
          </cell>
        </row>
        <row r="1224">
          <cell r="A1224" t="str">
            <v>BI_JG500</v>
          </cell>
          <cell r="B1224" t="str">
            <v>JG500</v>
          </cell>
          <cell r="C1224" t="str">
            <v>BI_JG500 - Noxon Station Service</v>
          </cell>
          <cell r="D1224" t="str">
            <v>ER_4171</v>
          </cell>
          <cell r="E1224" t="str">
            <v>4171</v>
          </cell>
          <cell r="F1224" t="str">
            <v>ER_4171 - Noxon Station Service</v>
          </cell>
          <cell r="G1224" t="str">
            <v>Noxon Station Service</v>
          </cell>
          <cell r="H1224" t="str">
            <v>Generation Subfunction</v>
          </cell>
          <cell r="I1224" t="str">
            <v>Asset Condition</v>
          </cell>
        </row>
        <row r="1225">
          <cell r="A1225" t="str">
            <v>BI_JG501</v>
          </cell>
          <cell r="B1225" t="str">
            <v>JG501</v>
          </cell>
          <cell r="C1225" t="str">
            <v>BI_JG501 - Noxon Rapids Gantry Crane Modernization</v>
          </cell>
          <cell r="D1225" t="str">
            <v>ER_4220</v>
          </cell>
          <cell r="E1225" t="str">
            <v>4220</v>
          </cell>
          <cell r="F1225" t="str">
            <v>ER_4220 - Noxon Rapids Gantry Crane Modernization</v>
          </cell>
          <cell r="G1225" t="str">
            <v>Noxon Rapids Gantry Crane Modernization</v>
          </cell>
          <cell r="H1225" t="str">
            <v>Generation Subfunction</v>
          </cell>
          <cell r="I1225" t="str">
            <v>Asset Condition</v>
          </cell>
        </row>
        <row r="1226">
          <cell r="A1226" t="str">
            <v>BI_JG502</v>
          </cell>
          <cell r="B1226" t="str">
            <v>JG502</v>
          </cell>
          <cell r="C1226" t="str">
            <v>BI_JG502 - Noxon Rapids Excitation System Replacement Unit 1</v>
          </cell>
          <cell r="D1226" t="str">
            <v>ER_4232</v>
          </cell>
          <cell r="E1226" t="str">
            <v>4232</v>
          </cell>
          <cell r="F1226" t="str">
            <v>ER_4232 - Noxon Rapids Excitation System Replacement Unit 1</v>
          </cell>
          <cell r="G1226" t="str">
            <v>Noxon Rapids Excitation System Replacement Unit 1</v>
          </cell>
          <cell r="H1226" t="str">
            <v>Generation Subfunction</v>
          </cell>
          <cell r="I1226" t="str">
            <v>Performance &amp; Capacity</v>
          </cell>
        </row>
        <row r="1227">
          <cell r="A1227" t="str">
            <v>BI_JG510</v>
          </cell>
          <cell r="B1227" t="str">
            <v>JG510</v>
          </cell>
          <cell r="C1227" t="str">
            <v>BI_JG510 - Noxon Unit 4 Runner Upgrade</v>
          </cell>
          <cell r="D1227" t="str">
            <v>ER_4135</v>
          </cell>
          <cell r="E1227" t="str">
            <v>4135</v>
          </cell>
          <cell r="F1227" t="str">
            <v>ER_4135 - Noxon Rapids Unit 4 Emergency Rewind</v>
          </cell>
          <cell r="G1227" t="str">
            <v>Regular Capital - Pre Business Case</v>
          </cell>
          <cell r="H1227" t="str">
            <v>No Function</v>
          </cell>
          <cell r="I1227" t="str">
            <v>No Driver</v>
          </cell>
        </row>
        <row r="1228">
          <cell r="A1228" t="str">
            <v>BI_JG600</v>
          </cell>
          <cell r="B1228" t="str">
            <v>JG600</v>
          </cell>
          <cell r="C1228" t="str">
            <v>BI_JG600 - Noxon Rapids Unit 4 Turbine</v>
          </cell>
          <cell r="D1228" t="str">
            <v>ER_4139</v>
          </cell>
          <cell r="E1228" t="str">
            <v>4139</v>
          </cell>
          <cell r="F1228" t="str">
            <v>ER_4139 - Noxon Rapids Unit 4 Runner Upgrade</v>
          </cell>
          <cell r="G1228" t="str">
            <v>Noxon Rapids Turbine Replacement</v>
          </cell>
          <cell r="H1228" t="str">
            <v>Generation Subfunction</v>
          </cell>
          <cell r="I1228" t="str">
            <v>No Driver</v>
          </cell>
        </row>
        <row r="1229">
          <cell r="A1229" t="str">
            <v>BI_JG601</v>
          </cell>
          <cell r="B1229" t="str">
            <v>JG601</v>
          </cell>
          <cell r="C1229" t="str">
            <v>BI_JG601 - Noxon Rapids Excitation System Replacement Unit 2</v>
          </cell>
          <cell r="D1229" t="str">
            <v>ER_4233</v>
          </cell>
          <cell r="E1229" t="str">
            <v>4233</v>
          </cell>
          <cell r="F1229" t="str">
            <v>ER_4233 - Noxon Rapids Excitation System Replacement Unit 2</v>
          </cell>
          <cell r="G1229" t="str">
            <v>Noxon Rapids Excitation System Replacement Unit 2</v>
          </cell>
          <cell r="H1229" t="str">
            <v>Generation Subfunction</v>
          </cell>
          <cell r="I1229" t="str">
            <v>Performance &amp; Capacity</v>
          </cell>
        </row>
        <row r="1230">
          <cell r="A1230" t="str">
            <v>BI_JG700</v>
          </cell>
          <cell r="B1230" t="str">
            <v>JG700</v>
          </cell>
          <cell r="C1230" t="str">
            <v>BI_JG700 - Noxon Rapids Unit 1 Turbine</v>
          </cell>
          <cell r="D1230" t="str">
            <v>ER_4136</v>
          </cell>
          <cell r="E1230" t="str">
            <v>4136</v>
          </cell>
          <cell r="F1230" t="str">
            <v>ER_4136 - Noxon Rapids Unit 1 Runner Upgrade</v>
          </cell>
          <cell r="G1230" t="str">
            <v>Regular Capital - Pre Business Case</v>
          </cell>
          <cell r="H1230" t="str">
            <v>No Function</v>
          </cell>
          <cell r="I1230" t="str">
            <v>No Driver</v>
          </cell>
        </row>
        <row r="1231">
          <cell r="A1231" t="str">
            <v>BI_JG800</v>
          </cell>
          <cell r="B1231" t="str">
            <v>JG800</v>
          </cell>
          <cell r="C1231" t="str">
            <v>BI_JG800 - Noxon Rapids Unit 2 Turbine</v>
          </cell>
          <cell r="D1231" t="str">
            <v>ER_4137</v>
          </cell>
          <cell r="E1231" t="str">
            <v>4137</v>
          </cell>
          <cell r="F1231" t="str">
            <v>ER_4137 - Noxon Rapids Unit 2 Runner Upgrade</v>
          </cell>
          <cell r="G1231" t="str">
            <v>Regular Capital - Pre Business Case</v>
          </cell>
          <cell r="H1231" t="str">
            <v>No Function</v>
          </cell>
          <cell r="I1231" t="str">
            <v>No Driver</v>
          </cell>
        </row>
        <row r="1232">
          <cell r="A1232" t="str">
            <v>BI_JG801</v>
          </cell>
          <cell r="B1232" t="str">
            <v>JG801</v>
          </cell>
          <cell r="C1232" t="str">
            <v>BI_JG801 - NR HED Spillgate Refurbishment</v>
          </cell>
          <cell r="D1232" t="str">
            <v>ER_4187</v>
          </cell>
          <cell r="E1232" t="str">
            <v>4187</v>
          </cell>
          <cell r="F1232" t="str">
            <v>ER_4187 - NR HED Spillgate Refurbishment</v>
          </cell>
          <cell r="G1232" t="str">
            <v>Noxon Rapids Spillgate Refurbishment</v>
          </cell>
          <cell r="H1232" t="str">
            <v>Generation Subfunction</v>
          </cell>
          <cell r="I1232" t="str">
            <v>Asset Condition</v>
          </cell>
        </row>
        <row r="1233">
          <cell r="A1233" t="str">
            <v>BI_JG802</v>
          </cell>
          <cell r="B1233" t="str">
            <v>JG802</v>
          </cell>
          <cell r="C1233" t="str">
            <v>BI_JG802 - NR GSU Bank C Replacement</v>
          </cell>
          <cell r="D1233" t="str">
            <v>ER_4195</v>
          </cell>
          <cell r="E1233" t="str">
            <v>4195</v>
          </cell>
          <cell r="F1233" t="str">
            <v>ER_4195 - NR GSU Bank C Replacement</v>
          </cell>
          <cell r="G1233" t="str">
            <v>Noxon Rapids Generator Step-Up Bank C Replacement</v>
          </cell>
          <cell r="H1233" t="str">
            <v>Generation Subfunction</v>
          </cell>
          <cell r="I1233" t="str">
            <v>Asset Condition</v>
          </cell>
        </row>
        <row r="1234">
          <cell r="A1234" t="str">
            <v>BI_JG900</v>
          </cell>
          <cell r="B1234" t="str">
            <v>JG900</v>
          </cell>
          <cell r="C1234" t="str">
            <v>BI_JG900 - Noxon Rapids Unit 3 Turbine</v>
          </cell>
          <cell r="D1234" t="str">
            <v>ER_4138</v>
          </cell>
          <cell r="E1234" t="str">
            <v>4138</v>
          </cell>
          <cell r="F1234" t="str">
            <v>ER_4138 - Noxon Rapids Unit 3 Runner Upgrade</v>
          </cell>
          <cell r="G1234" t="str">
            <v>Regular Capital - Pre Business Case</v>
          </cell>
          <cell r="H1234" t="str">
            <v>No Function</v>
          </cell>
          <cell r="I1234" t="str">
            <v>No Driver</v>
          </cell>
        </row>
        <row r="1235">
          <cell r="A1235" t="str">
            <v>BI_JN001</v>
          </cell>
          <cell r="B1235" t="str">
            <v>JN001</v>
          </cell>
          <cell r="C1235" t="str">
            <v>BI_JN001 - Jackson Prairie Storage Oregon</v>
          </cell>
          <cell r="D1235" t="str">
            <v>ER_7201</v>
          </cell>
          <cell r="E1235" t="str">
            <v>7201</v>
          </cell>
          <cell r="F1235" t="str">
            <v>ER_7201 - Jackson Prairie Storage</v>
          </cell>
          <cell r="G1235" t="str">
            <v>Jackson Prairie Joint Project</v>
          </cell>
          <cell r="H1235" t="str">
            <v>Other Subfunction</v>
          </cell>
          <cell r="I1235" t="str">
            <v>Performance &amp; Capacity</v>
          </cell>
        </row>
        <row r="1236">
          <cell r="A1236" t="str">
            <v>BI_JN101</v>
          </cell>
          <cell r="B1236" t="str">
            <v>JN101</v>
          </cell>
          <cell r="C1236" t="str">
            <v>BI_JN101 - Non-Cash Transfer of Jackson Prairie Assets</v>
          </cell>
          <cell r="D1236" t="str">
            <v>ER_7201</v>
          </cell>
          <cell r="E1236" t="str">
            <v>7201</v>
          </cell>
          <cell r="F1236" t="str">
            <v>ER_7201 - Jackson Prairie Storage</v>
          </cell>
          <cell r="G1236" t="str">
            <v>Jackson Prairie Joint Project</v>
          </cell>
          <cell r="H1236" t="str">
            <v>Other Subfunction</v>
          </cell>
          <cell r="I1236" t="str">
            <v>Performance &amp; Capacity</v>
          </cell>
        </row>
        <row r="1237">
          <cell r="A1237" t="str">
            <v>BI_JN604</v>
          </cell>
          <cell r="B1237" t="str">
            <v>JN604</v>
          </cell>
          <cell r="C1237" t="str">
            <v>BI_JN604 - Jackson Prairie Storage</v>
          </cell>
          <cell r="D1237" t="str">
            <v>ER_7201</v>
          </cell>
          <cell r="E1237" t="str">
            <v>7201</v>
          </cell>
          <cell r="F1237" t="str">
            <v>ER_7201 - Jackson Prairie Storage</v>
          </cell>
          <cell r="G1237" t="str">
            <v>Jackson Prairie Joint Project</v>
          </cell>
          <cell r="H1237" t="str">
            <v>Other Subfunction</v>
          </cell>
          <cell r="I1237" t="str">
            <v>Performance &amp; Capacity</v>
          </cell>
        </row>
        <row r="1238">
          <cell r="A1238" t="str">
            <v>BI_JN701</v>
          </cell>
          <cell r="B1238" t="str">
            <v>JN701</v>
          </cell>
          <cell r="C1238" t="str">
            <v>BI_JN701 - JP Zone 2 Expansion for OR</v>
          </cell>
          <cell r="D1238" t="str">
            <v>ER_7201</v>
          </cell>
          <cell r="E1238" t="str">
            <v>7201</v>
          </cell>
          <cell r="F1238" t="str">
            <v>ER_7201 - Jackson Prairie Storage</v>
          </cell>
          <cell r="G1238" t="str">
            <v>Jackson Prairie Joint Project</v>
          </cell>
          <cell r="H1238" t="str">
            <v>Other Subfunction</v>
          </cell>
          <cell r="I1238" t="str">
            <v>Performance &amp; Capacity</v>
          </cell>
        </row>
        <row r="1239">
          <cell r="A1239" t="str">
            <v>BI_JS101</v>
          </cell>
          <cell r="B1239" t="str">
            <v>JS101</v>
          </cell>
          <cell r="C1239" t="str">
            <v>BI_JS101 - Available BI number</v>
          </cell>
          <cell r="D1239" t="str">
            <v>ER_2211</v>
          </cell>
          <cell r="E1239" t="str">
            <v>2211</v>
          </cell>
          <cell r="F1239" t="str">
            <v>ER_2211 - Noxon 230 kV Sub - Replace Breakers</v>
          </cell>
          <cell r="G1239" t="str">
            <v>Regular Capital - Pre Business Case</v>
          </cell>
          <cell r="H1239" t="str">
            <v>No Function</v>
          </cell>
          <cell r="I1239" t="str">
            <v>No Driver</v>
          </cell>
        </row>
        <row r="1240">
          <cell r="A1240" t="str">
            <v>BI_JS203</v>
          </cell>
          <cell r="B1240" t="str">
            <v>JS203</v>
          </cell>
          <cell r="C1240" t="str">
            <v>BI_JS203 - Noxon/Cabinet Restraints-Gen Dropping RAS</v>
          </cell>
          <cell r="D1240" t="str">
            <v>ER_2101</v>
          </cell>
          <cell r="E1240" t="str">
            <v>2101</v>
          </cell>
          <cell r="F1240" t="str">
            <v>ER_2101 - Noxon/Cabinet-Generation RAS</v>
          </cell>
          <cell r="G1240" t="str">
            <v>Regular Capital - Pre Business Case</v>
          </cell>
          <cell r="H1240" t="str">
            <v>No Function</v>
          </cell>
          <cell r="I1240" t="str">
            <v>No Driver</v>
          </cell>
        </row>
        <row r="1241">
          <cell r="A1241" t="str">
            <v>BI_JS207</v>
          </cell>
          <cell r="B1241" t="str">
            <v>JS207</v>
          </cell>
          <cell r="C1241" t="str">
            <v>BI_JS207 - Noxon 230 Swyd: Generation Dropping Ras</v>
          </cell>
          <cell r="D1241" t="str">
            <v>ER_2101</v>
          </cell>
          <cell r="E1241" t="str">
            <v>2101</v>
          </cell>
          <cell r="F1241" t="str">
            <v>ER_2101 - Noxon/Cabinet-Generation RAS</v>
          </cell>
          <cell r="G1241" t="str">
            <v>Regular Capital - Pre Business Case</v>
          </cell>
          <cell r="H1241" t="str">
            <v>No Function</v>
          </cell>
          <cell r="I1241" t="str">
            <v>No Driver</v>
          </cell>
        </row>
        <row r="1242">
          <cell r="A1242" t="str">
            <v>BI_JS211</v>
          </cell>
          <cell r="B1242" t="str">
            <v>JS211</v>
          </cell>
          <cell r="C1242" t="str">
            <v>BI_JS211 - Cabinet 230 Swyd: Generation Dropping Ras</v>
          </cell>
          <cell r="D1242" t="str">
            <v>ER_2101</v>
          </cell>
          <cell r="E1242" t="str">
            <v>2101</v>
          </cell>
          <cell r="F1242" t="str">
            <v>ER_2101 - Noxon/Cabinet-Generation RAS</v>
          </cell>
          <cell r="G1242" t="str">
            <v>Regular Capital - Pre Business Case</v>
          </cell>
          <cell r="H1242" t="str">
            <v>No Function</v>
          </cell>
          <cell r="I1242" t="str">
            <v>No Driver</v>
          </cell>
        </row>
        <row r="1243">
          <cell r="A1243" t="str">
            <v>BI_JS300</v>
          </cell>
          <cell r="B1243" t="str">
            <v>JS300</v>
          </cell>
          <cell r="C1243" t="str">
            <v>BI_JS300 - Noxon 230 kV Sub - Replace Breakers</v>
          </cell>
          <cell r="D1243" t="str">
            <v>ER_2211</v>
          </cell>
          <cell r="E1243" t="str">
            <v>2211</v>
          </cell>
          <cell r="F1243" t="str">
            <v>ER_2211 - Noxon 230 kV Sub - Replace Breakers</v>
          </cell>
          <cell r="G1243" t="str">
            <v>Regular Capital - Pre Business Case</v>
          </cell>
          <cell r="H1243" t="str">
            <v>No Function</v>
          </cell>
          <cell r="I1243" t="str">
            <v>No Driver</v>
          </cell>
        </row>
        <row r="1244">
          <cell r="A1244" t="str">
            <v>BI_JS401</v>
          </cell>
          <cell r="B1244" t="str">
            <v>JS401</v>
          </cell>
          <cell r="C1244" t="str">
            <v>BI_JS401 - Noxon/Cab Gen Ras</v>
          </cell>
          <cell r="D1244" t="str">
            <v>ER_2101</v>
          </cell>
          <cell r="E1244" t="str">
            <v>2101</v>
          </cell>
          <cell r="F1244" t="str">
            <v>ER_2101 - Noxon/Cabinet-Generation RAS</v>
          </cell>
          <cell r="G1244" t="str">
            <v>Regular Capital - Pre Business Case</v>
          </cell>
          <cell r="H1244" t="str">
            <v>No Function</v>
          </cell>
          <cell r="I1244" t="str">
            <v>No Driver</v>
          </cell>
        </row>
        <row r="1245">
          <cell r="A1245" t="str">
            <v>BI_JS500</v>
          </cell>
          <cell r="B1245" t="str">
            <v>JS500</v>
          </cell>
          <cell r="C1245" t="str">
            <v>BI_JS500 - Noxon 230 Sub - Add/and Upgrade 1 Ln Pos.</v>
          </cell>
          <cell r="D1245" t="str">
            <v>ER_2109</v>
          </cell>
          <cell r="E1245" t="str">
            <v>2109</v>
          </cell>
          <cell r="F1245" t="str">
            <v>ER_2109 - Noxon-Pine Creek Double Circuit 230kV</v>
          </cell>
          <cell r="G1245" t="str">
            <v>Regular Capital - Pre Business Case</v>
          </cell>
          <cell r="H1245" t="str">
            <v>No Function</v>
          </cell>
          <cell r="I1245" t="str">
            <v>No Driver</v>
          </cell>
        </row>
        <row r="1246">
          <cell r="A1246" t="str">
            <v>BI_JS618</v>
          </cell>
          <cell r="B1246" t="str">
            <v>JS618</v>
          </cell>
          <cell r="C1246" t="str">
            <v>BI_JS618 - Noxon 230kV Sw yard-R333 RAS Modif</v>
          </cell>
          <cell r="D1246" t="str">
            <v>ER_2101</v>
          </cell>
          <cell r="E1246" t="str">
            <v>2101</v>
          </cell>
          <cell r="F1246" t="str">
            <v>ER_2101 - Noxon/Cabinet-Generation RAS</v>
          </cell>
          <cell r="G1246" t="str">
            <v>Regular Capital - Pre Business Case</v>
          </cell>
          <cell r="H1246" t="str">
            <v>No Function</v>
          </cell>
          <cell r="I1246" t="str">
            <v>No Driver</v>
          </cell>
        </row>
        <row r="1247">
          <cell r="A1247" t="str">
            <v>BI_JY401</v>
          </cell>
          <cell r="B1247" t="str">
            <v>JY401</v>
          </cell>
          <cell r="C1247" t="str">
            <v>BI_JY401 - Noxon/Cabinet Trunked Radio System Expansion</v>
          </cell>
          <cell r="D1247" t="str">
            <v>ER_5104</v>
          </cell>
          <cell r="E1247" t="str">
            <v>5104</v>
          </cell>
          <cell r="F1247" t="str">
            <v>ER_5104 - Two-Way Radio System</v>
          </cell>
          <cell r="G1247" t="str">
            <v>Regular Capital - Pre Business Case</v>
          </cell>
          <cell r="H1247" t="str">
            <v>No Function</v>
          </cell>
          <cell r="I1247" t="str">
            <v>No Driver</v>
          </cell>
        </row>
        <row r="1248">
          <cell r="A1248" t="str">
            <v>BI_KC900</v>
          </cell>
          <cell r="B1248" t="str">
            <v>KC900</v>
          </cell>
          <cell r="C1248" t="str">
            <v>BI_KC900 - St. Maries 115-24kV Substation - Comm</v>
          </cell>
          <cell r="D1248" t="str">
            <v>ER_2606</v>
          </cell>
          <cell r="E1248" t="str">
            <v>2606</v>
          </cell>
          <cell r="F1248" t="str">
            <v>ER_2606 - SCADA to all Substations</v>
          </cell>
          <cell r="G1248" t="str">
            <v>Substation - New Distribution Station Capacity Program</v>
          </cell>
          <cell r="H1248" t="str">
            <v>T&amp;D Engineering</v>
          </cell>
          <cell r="I1248" t="str">
            <v>Performance &amp; Capacity</v>
          </cell>
        </row>
        <row r="1249">
          <cell r="A1249" t="str">
            <v>BI_KD001</v>
          </cell>
          <cell r="B1249" t="str">
            <v>KD001</v>
          </cell>
          <cell r="C1249" t="str">
            <v>BI_KD001 - Wallace 542</v>
          </cell>
          <cell r="D1249" t="str">
            <v>ER_2414</v>
          </cell>
          <cell r="E1249" t="str">
            <v>2414</v>
          </cell>
          <cell r="F1249" t="str">
            <v>ER_2414 - Sys-Dist Reliability-Improve Worst Fdrs</v>
          </cell>
          <cell r="G1249" t="str">
            <v>Distribution System Enhancements</v>
          </cell>
          <cell r="H1249" t="str">
            <v>T&amp;D Engineering</v>
          </cell>
          <cell r="I1249" t="str">
            <v>Performance &amp; Capacity</v>
          </cell>
        </row>
        <row r="1250">
          <cell r="A1250" t="str">
            <v>BI_KD101</v>
          </cell>
          <cell r="B1250" t="str">
            <v>KD101</v>
          </cell>
          <cell r="C1250" t="str">
            <v>BI_KD101 - St Maries 633-Relocate 3Mi 24Kv Feeder Trunk</v>
          </cell>
          <cell r="D1250" t="str">
            <v>ER_2205</v>
          </cell>
          <cell r="E1250" t="str">
            <v>2205</v>
          </cell>
          <cell r="F1250" t="str">
            <v>ER_2205 - St. Maries 633-Relocate 3Mi</v>
          </cell>
          <cell r="G1250" t="str">
            <v>Regular Capital - Pre Business Case</v>
          </cell>
          <cell r="H1250" t="str">
            <v>No Function</v>
          </cell>
          <cell r="I1250" t="str">
            <v>No Driver</v>
          </cell>
        </row>
        <row r="1251">
          <cell r="A1251" t="str">
            <v>BI_KD102</v>
          </cell>
          <cell r="B1251" t="str">
            <v>KD102</v>
          </cell>
          <cell r="C1251" t="str">
            <v>BI_KD102 - Pine Ck 424 Recond 1 mi</v>
          </cell>
          <cell r="D1251" t="str">
            <v>ER_2515</v>
          </cell>
          <cell r="E1251" t="str">
            <v>2515</v>
          </cell>
          <cell r="F1251" t="str">
            <v>ER_2515 - Distribution - CdA East &amp; North</v>
          </cell>
          <cell r="G1251" t="str">
            <v>Distribution System Enhancements</v>
          </cell>
          <cell r="H1251" t="str">
            <v>T&amp;D Engineering</v>
          </cell>
          <cell r="I1251" t="str">
            <v>Performance &amp; Capacity</v>
          </cell>
        </row>
        <row r="1252">
          <cell r="A1252" t="str">
            <v>BI_KD103</v>
          </cell>
          <cell r="B1252" t="str">
            <v>KD103</v>
          </cell>
          <cell r="C1252" t="str">
            <v>BI_KD103 - Wallace 542 - Relocate 1.5 mi to Bike Tr</v>
          </cell>
          <cell r="D1252" t="str">
            <v>ER_2515</v>
          </cell>
          <cell r="E1252" t="str">
            <v>2515</v>
          </cell>
          <cell r="F1252" t="str">
            <v>ER_2515 - Distribution - CdA East &amp; North</v>
          </cell>
          <cell r="G1252" t="str">
            <v>Distribution System Enhancements</v>
          </cell>
          <cell r="H1252" t="str">
            <v>T&amp;D Engineering</v>
          </cell>
          <cell r="I1252" t="str">
            <v>Performance &amp; Capacity</v>
          </cell>
        </row>
        <row r="1253">
          <cell r="A1253" t="str">
            <v>BI_KD104</v>
          </cell>
          <cell r="B1253" t="str">
            <v>KD104</v>
          </cell>
          <cell r="C1253" t="str">
            <v>BI_KD104 - St. Maries Potlatch</v>
          </cell>
          <cell r="D1253" t="str">
            <v>ER_2541</v>
          </cell>
          <cell r="E1253" t="str">
            <v>2541</v>
          </cell>
          <cell r="F1253" t="str">
            <v>ER_2541 - St. Maries Potlatch</v>
          </cell>
          <cell r="G1253" t="str">
            <v>Regular Capital - Pre Business Case</v>
          </cell>
          <cell r="H1253" t="str">
            <v>No Function</v>
          </cell>
          <cell r="I1253" t="str">
            <v>No Driver</v>
          </cell>
        </row>
        <row r="1254">
          <cell r="A1254" t="str">
            <v>BI_KD111</v>
          </cell>
          <cell r="B1254" t="str">
            <v>KD111</v>
          </cell>
          <cell r="C1254" t="str">
            <v>BI_KD111 - Big Creek 411 - Rebuild 1 Mile of Feeder Trunk</v>
          </cell>
          <cell r="D1254" t="str">
            <v>ER_2202</v>
          </cell>
          <cell r="E1254" t="str">
            <v>2202</v>
          </cell>
          <cell r="F1254" t="str">
            <v>ER_2202 - Big Creek 411 feeder trunk-Rebuild 1Mi</v>
          </cell>
          <cell r="G1254" t="str">
            <v>Regular Capital - Pre Business Case</v>
          </cell>
          <cell r="H1254" t="str">
            <v>No Function</v>
          </cell>
          <cell r="I1254" t="str">
            <v>No Driver</v>
          </cell>
        </row>
        <row r="1255">
          <cell r="A1255" t="str">
            <v>BI_KD200</v>
          </cell>
          <cell r="B1255" t="str">
            <v>KD200</v>
          </cell>
          <cell r="C1255" t="str">
            <v>BI_KD200 - Wood Sub Rbld-Big Creek</v>
          </cell>
          <cell r="D1255" t="str">
            <v>ER_2204</v>
          </cell>
          <cell r="E1255" t="str">
            <v>2204</v>
          </cell>
          <cell r="F1255" t="str">
            <v>ER_2204 - Substation Rebuilds</v>
          </cell>
          <cell r="G1255" t="str">
            <v>Substation - Station Rebuilds Program</v>
          </cell>
          <cell r="H1255" t="str">
            <v>T&amp;D Engineering</v>
          </cell>
          <cell r="I1255" t="str">
            <v>Asset Condition</v>
          </cell>
        </row>
        <row r="1256">
          <cell r="A1256" t="str">
            <v>BI_KD201</v>
          </cell>
          <cell r="B1256" t="str">
            <v>KD201</v>
          </cell>
          <cell r="C1256" t="str">
            <v>BI_KD201 - Lucky Friday Dx Integration</v>
          </cell>
          <cell r="D1256" t="str">
            <v>ER_2547</v>
          </cell>
          <cell r="E1256" t="str">
            <v>2547</v>
          </cell>
          <cell r="F1256" t="str">
            <v>ER_2547 - Lucky Friday 115 kV - Rebuild</v>
          </cell>
          <cell r="G1256" t="str">
            <v>Substation - Station Rebuilds Program</v>
          </cell>
          <cell r="H1256" t="str">
            <v>T&amp;D Engineering</v>
          </cell>
          <cell r="I1256" t="str">
            <v>Asset Condition</v>
          </cell>
        </row>
        <row r="1257">
          <cell r="A1257" t="str">
            <v>BI_KD300</v>
          </cell>
          <cell r="B1257" t="str">
            <v>KD300</v>
          </cell>
          <cell r="C1257" t="str">
            <v>BI_KD300 - Pinehurst 443 ID</v>
          </cell>
          <cell r="D1257" t="str">
            <v>ER_2414</v>
          </cell>
          <cell r="E1257" t="str">
            <v>2414</v>
          </cell>
          <cell r="F1257" t="str">
            <v>ER_2414 - Sys-Dist Reliability-Improve Worst Fdrs</v>
          </cell>
          <cell r="G1257" t="str">
            <v>Distribution System Enhancements</v>
          </cell>
          <cell r="H1257" t="str">
            <v>T&amp;D Engineering</v>
          </cell>
          <cell r="I1257" t="str">
            <v>Performance &amp; Capacity</v>
          </cell>
        </row>
        <row r="1258">
          <cell r="A1258" t="str">
            <v>BI_KD301</v>
          </cell>
          <cell r="B1258" t="str">
            <v>KD301</v>
          </cell>
          <cell r="C1258" t="str">
            <v>BI_KD301 - Baseline CDA Segment Record</v>
          </cell>
          <cell r="D1258" t="str">
            <v>ER_2515</v>
          </cell>
          <cell r="E1258" t="str">
            <v>2515</v>
          </cell>
          <cell r="F1258" t="str">
            <v>ER_2515 - Distribution - CdA East &amp; North</v>
          </cell>
          <cell r="G1258" t="str">
            <v>Distribution System Enhancements</v>
          </cell>
          <cell r="H1258" t="str">
            <v>T&amp;D Engineering</v>
          </cell>
          <cell r="I1258" t="str">
            <v>Performance &amp; Capacity</v>
          </cell>
        </row>
        <row r="1259">
          <cell r="A1259" t="str">
            <v>BI_KD302</v>
          </cell>
          <cell r="B1259" t="str">
            <v>KD302</v>
          </cell>
          <cell r="C1259" t="str">
            <v>BI_KD302 - OSB521 - Recond/Viper for Coeur Mine</v>
          </cell>
          <cell r="D1259" t="str">
            <v>ER_2515</v>
          </cell>
          <cell r="E1259" t="str">
            <v>2515</v>
          </cell>
          <cell r="F1259" t="str">
            <v>ER_2515 - Distribution - CdA East &amp; North</v>
          </cell>
          <cell r="G1259" t="str">
            <v>Distribution System Enhancements</v>
          </cell>
          <cell r="H1259" t="str">
            <v>T&amp;D Engineering</v>
          </cell>
          <cell r="I1259" t="str">
            <v>Performance &amp; Capacity</v>
          </cell>
        </row>
        <row r="1260">
          <cell r="A1260" t="str">
            <v>BI_KD303</v>
          </cell>
          <cell r="B1260" t="str">
            <v>KD303</v>
          </cell>
          <cell r="C1260" t="str">
            <v>BI_KD303 - PIN441 - Reconductor FDR Tie</v>
          </cell>
          <cell r="D1260" t="str">
            <v>ER_2515</v>
          </cell>
          <cell r="E1260" t="str">
            <v>2515</v>
          </cell>
          <cell r="F1260" t="str">
            <v>ER_2515 - Distribution - CdA East &amp; North</v>
          </cell>
          <cell r="G1260" t="str">
            <v>Distribution System Enhancements</v>
          </cell>
          <cell r="H1260" t="str">
            <v>T&amp;D Engineering</v>
          </cell>
          <cell r="I1260" t="str">
            <v>Performance &amp; Capacity</v>
          </cell>
        </row>
        <row r="1261">
          <cell r="A1261" t="str">
            <v>BI_KD304</v>
          </cell>
          <cell r="B1261" t="str">
            <v>KD304</v>
          </cell>
          <cell r="C1261" t="str">
            <v>BI_KD304 - BIG411 - Recond/Sw to Cobalt Mine</v>
          </cell>
          <cell r="D1261" t="str">
            <v>ER_2515</v>
          </cell>
          <cell r="E1261" t="str">
            <v>2515</v>
          </cell>
          <cell r="F1261" t="str">
            <v>ER_2515 - Distribution - CdA East &amp; North</v>
          </cell>
          <cell r="G1261" t="str">
            <v>Distribution System Enhancements</v>
          </cell>
          <cell r="H1261" t="str">
            <v>T&amp;D Engineering</v>
          </cell>
          <cell r="I1261" t="str">
            <v>Performance &amp; Capacity</v>
          </cell>
        </row>
        <row r="1262">
          <cell r="A1262" t="str">
            <v>BI_KD400</v>
          </cell>
          <cell r="B1262" t="str">
            <v>KD400</v>
          </cell>
          <cell r="C1262" t="str">
            <v>BI_KD400 - Wallace 544-Recond for Star Mine</v>
          </cell>
          <cell r="D1262" t="str">
            <v>ER_2515</v>
          </cell>
          <cell r="E1262" t="str">
            <v>2515</v>
          </cell>
          <cell r="F1262" t="str">
            <v>ER_2515 - Distribution - CdA East &amp; North</v>
          </cell>
          <cell r="G1262" t="str">
            <v>Distribution System Enhancements</v>
          </cell>
          <cell r="H1262" t="str">
            <v>T&amp;D Engineering</v>
          </cell>
          <cell r="I1262" t="str">
            <v>Performance &amp; Capacity</v>
          </cell>
        </row>
        <row r="1263">
          <cell r="A1263" t="str">
            <v>BI_KD401</v>
          </cell>
          <cell r="B1263" t="str">
            <v>KD401</v>
          </cell>
          <cell r="C1263" t="str">
            <v>BI_KD401 - PIN441-Finish 2013 proj.</v>
          </cell>
          <cell r="D1263" t="str">
            <v>ER_2515</v>
          </cell>
          <cell r="E1263" t="str">
            <v>2515</v>
          </cell>
          <cell r="F1263" t="str">
            <v>ER_2515 - Distribution - CdA East &amp; North</v>
          </cell>
          <cell r="G1263" t="str">
            <v>Distribution System Enhancements</v>
          </cell>
          <cell r="H1263" t="str">
            <v>T&amp;D Engineering</v>
          </cell>
          <cell r="I1263" t="str">
            <v>Performance &amp; Capacity</v>
          </cell>
        </row>
        <row r="1264">
          <cell r="A1264" t="str">
            <v>BI_KD500</v>
          </cell>
          <cell r="B1264" t="str">
            <v>KD500</v>
          </cell>
          <cell r="C1264" t="str">
            <v>BI_KD500 - O'gara 611 - Reconductor 1.5 miles &amp; add capacitor</v>
          </cell>
          <cell r="D1264" t="str">
            <v>ER_2515</v>
          </cell>
          <cell r="E1264" t="str">
            <v>2515</v>
          </cell>
          <cell r="F1264" t="str">
            <v>ER_2515 - Distribution - CdA East &amp; North</v>
          </cell>
          <cell r="G1264" t="str">
            <v>Distribution System Enhancements</v>
          </cell>
          <cell r="H1264" t="str">
            <v>T&amp;D Engineering</v>
          </cell>
          <cell r="I1264" t="str">
            <v>Performance &amp; Capacity</v>
          </cell>
        </row>
        <row r="1265">
          <cell r="A1265" t="str">
            <v>BI_KD501</v>
          </cell>
          <cell r="B1265" t="str">
            <v>KD501</v>
          </cell>
          <cell r="C1265" t="str">
            <v>BI_KD501 - STM 633-Convert 3 Laterals to UG</v>
          </cell>
          <cell r="D1265" t="str">
            <v>ER_2515</v>
          </cell>
          <cell r="E1265" t="str">
            <v>2515</v>
          </cell>
          <cell r="F1265" t="str">
            <v>ER_2515 - Distribution - CdA East &amp; North</v>
          </cell>
          <cell r="G1265" t="str">
            <v>Distribution System Enhancements</v>
          </cell>
          <cell r="H1265" t="str">
            <v>T&amp;D Engineering</v>
          </cell>
          <cell r="I1265" t="str">
            <v>Performance &amp; Capacity</v>
          </cell>
        </row>
        <row r="1266">
          <cell r="A1266" t="str">
            <v>BI_KD502</v>
          </cell>
          <cell r="B1266" t="str">
            <v>KD502</v>
          </cell>
          <cell r="C1266" t="str">
            <v>BI_KD502 - STM:  Extend trunk to Hwy 0.4 mile UG</v>
          </cell>
          <cell r="D1266" t="str">
            <v>ER_2515</v>
          </cell>
          <cell r="E1266" t="str">
            <v>2515</v>
          </cell>
          <cell r="F1266" t="str">
            <v>ER_2515 - Distribution - CdA East &amp; North</v>
          </cell>
          <cell r="G1266" t="str">
            <v>Distribution System Enhancements</v>
          </cell>
          <cell r="H1266" t="str">
            <v>T&amp;D Engineering</v>
          </cell>
          <cell r="I1266" t="str">
            <v>Performance &amp; Capacity</v>
          </cell>
        </row>
        <row r="1267">
          <cell r="A1267" t="str">
            <v>BI_KD503</v>
          </cell>
          <cell r="B1267" t="str">
            <v>KD503</v>
          </cell>
          <cell r="C1267" t="str">
            <v>BI_KD503 - PIN 443:  Reconductor 3 miles of #6 crapo</v>
          </cell>
          <cell r="D1267" t="str">
            <v>ER_2515</v>
          </cell>
          <cell r="E1267" t="str">
            <v>2515</v>
          </cell>
          <cell r="F1267" t="str">
            <v>ER_2515 - Distribution - CdA East &amp; North</v>
          </cell>
          <cell r="G1267" t="str">
            <v>Distribution System Enhancements</v>
          </cell>
          <cell r="H1267" t="str">
            <v>T&amp;D Engineering</v>
          </cell>
          <cell r="I1267" t="str">
            <v>Performance &amp; Capacity</v>
          </cell>
        </row>
        <row r="1268">
          <cell r="A1268" t="str">
            <v>BI_KD504</v>
          </cell>
          <cell r="B1268" t="str">
            <v>KD504</v>
          </cell>
          <cell r="C1268" t="str">
            <v>BI_KD504 - Kellogg Area:  Extend neutral conductors</v>
          </cell>
          <cell r="D1268" t="str">
            <v>ER_2515</v>
          </cell>
          <cell r="E1268" t="str">
            <v>2515</v>
          </cell>
          <cell r="F1268" t="str">
            <v>ER_2515 - Distribution - CdA East &amp; North</v>
          </cell>
          <cell r="G1268" t="str">
            <v>Distribution System Enhancements</v>
          </cell>
          <cell r="H1268" t="str">
            <v>T&amp;D Engineering</v>
          </cell>
          <cell r="I1268" t="str">
            <v>Performance &amp; Capacity</v>
          </cell>
        </row>
        <row r="1269">
          <cell r="A1269" t="str">
            <v>BI_KD584</v>
          </cell>
          <cell r="B1269" t="str">
            <v>KD584</v>
          </cell>
          <cell r="C1269" t="str">
            <v>BI_KD584 - St. Maries 634 Cx Fdr</v>
          </cell>
          <cell r="D1269" t="str">
            <v>ER_2204</v>
          </cell>
          <cell r="E1269" t="str">
            <v>2204</v>
          </cell>
          <cell r="F1269" t="str">
            <v>ER_2204 - Substation Rebuilds</v>
          </cell>
          <cell r="G1269" t="str">
            <v>Substation - Station Rebuilds Program</v>
          </cell>
          <cell r="H1269" t="str">
            <v>T&amp;D Engineering</v>
          </cell>
          <cell r="I1269" t="str">
            <v>Asset Condition</v>
          </cell>
        </row>
        <row r="1270">
          <cell r="A1270" t="str">
            <v>BI_KD600</v>
          </cell>
          <cell r="B1270" t="str">
            <v>KD600</v>
          </cell>
          <cell r="C1270" t="str">
            <v>BI_KD600 - WAL542-remove abandoned FDR</v>
          </cell>
          <cell r="D1270" t="str">
            <v>ER_2515</v>
          </cell>
          <cell r="E1270" t="str">
            <v>2515</v>
          </cell>
          <cell r="F1270" t="str">
            <v>ER_2515 - Distribution - CdA East &amp; North</v>
          </cell>
          <cell r="G1270" t="str">
            <v>Distribution System Enhancements</v>
          </cell>
          <cell r="H1270" t="str">
            <v>T&amp;D Engineering</v>
          </cell>
          <cell r="I1270" t="str">
            <v>Performance &amp; Capacity</v>
          </cell>
        </row>
        <row r="1271">
          <cell r="A1271" t="str">
            <v>BI_KD601</v>
          </cell>
          <cell r="B1271" t="str">
            <v>KD601</v>
          </cell>
          <cell r="C1271" t="str">
            <v>BI_KD601 - MIS431 Grid Modernization</v>
          </cell>
          <cell r="D1271" t="str">
            <v>ER_2470</v>
          </cell>
          <cell r="E1271" t="str">
            <v>2470</v>
          </cell>
          <cell r="F1271" t="str">
            <v>ER_2470 - Dist Grid Modernization</v>
          </cell>
          <cell r="G1271" t="str">
            <v>Distribution Grid Modernization</v>
          </cell>
          <cell r="H1271" t="str">
            <v>T&amp;D Operations</v>
          </cell>
          <cell r="I1271" t="str">
            <v>Asset Condition</v>
          </cell>
        </row>
        <row r="1272">
          <cell r="A1272" t="str">
            <v>BI_KD700</v>
          </cell>
          <cell r="B1272" t="str">
            <v>KD700</v>
          </cell>
          <cell r="C1272" t="str">
            <v>BI_KD700 - WAL 542 Look Out Ski Convert to URD</v>
          </cell>
          <cell r="D1272" t="str">
            <v>ER_2515</v>
          </cell>
          <cell r="E1272" t="str">
            <v>2515</v>
          </cell>
          <cell r="F1272" t="str">
            <v>ER_2515 - Distribution - CdA East &amp; North</v>
          </cell>
          <cell r="G1272" t="str">
            <v>Distribution System Enhancements</v>
          </cell>
          <cell r="H1272" t="str">
            <v>T&amp;D Engineering</v>
          </cell>
          <cell r="I1272" t="str">
            <v>Performance &amp; Capacity</v>
          </cell>
        </row>
        <row r="1273">
          <cell r="A1273" t="str">
            <v>BI_KD701</v>
          </cell>
          <cell r="B1273" t="str">
            <v>KD701</v>
          </cell>
          <cell r="C1273" t="str">
            <v>BI_KD701 - STM633 Convert Benewah Lateral to URD</v>
          </cell>
          <cell r="D1273" t="str">
            <v>ER_2515</v>
          </cell>
          <cell r="E1273" t="str">
            <v>2515</v>
          </cell>
          <cell r="F1273" t="str">
            <v>ER_2515 - Distribution - CdA East &amp; North</v>
          </cell>
          <cell r="G1273" t="str">
            <v>Distribution System Enhancements</v>
          </cell>
          <cell r="H1273" t="str">
            <v>T&amp;D Engineering</v>
          </cell>
          <cell r="I1273" t="str">
            <v>Performance &amp; Capacity</v>
          </cell>
        </row>
        <row r="1274">
          <cell r="A1274" t="str">
            <v>BI_KD702</v>
          </cell>
          <cell r="B1274" t="str">
            <v>KD702</v>
          </cell>
          <cell r="C1274" t="str">
            <v>BI_KD702 - MIS431 Automation/Coms for Grid Modernization</v>
          </cell>
          <cell r="D1274" t="str">
            <v>ER_2599</v>
          </cell>
          <cell r="E1274" t="str">
            <v>2599</v>
          </cell>
          <cell r="F1274" t="str">
            <v>ER_2599 - Grid Mod Automation</v>
          </cell>
          <cell r="G1274" t="str">
            <v>Distribution Grid Modernization</v>
          </cell>
          <cell r="H1274" t="str">
            <v>T&amp;D Operations</v>
          </cell>
          <cell r="I1274" t="str">
            <v>Asset Condition</v>
          </cell>
        </row>
        <row r="1275">
          <cell r="A1275" t="str">
            <v>BI_KD800</v>
          </cell>
          <cell r="B1275" t="str">
            <v>KD800</v>
          </cell>
          <cell r="C1275" t="str">
            <v>BI_KD800 - St Maries 631:  Add recloser at Cherry Ck Branch</v>
          </cell>
          <cell r="D1275" t="str">
            <v>ER_2515</v>
          </cell>
          <cell r="E1275" t="str">
            <v>2515</v>
          </cell>
          <cell r="F1275" t="str">
            <v>ER_2515 - Distribution - CdA East &amp; North</v>
          </cell>
          <cell r="G1275" t="str">
            <v>Distribution System Enhancements</v>
          </cell>
          <cell r="H1275" t="str">
            <v>T&amp;D Engineering</v>
          </cell>
          <cell r="I1275" t="str">
            <v>Performance &amp; Capacity</v>
          </cell>
        </row>
        <row r="1276">
          <cell r="A1276" t="str">
            <v>BI_KD900</v>
          </cell>
          <cell r="B1276" t="str">
            <v>KD900</v>
          </cell>
          <cell r="C1276" t="str">
            <v>BI_KD900 - O'Gara Recond 611</v>
          </cell>
          <cell r="D1276" t="str">
            <v>ER_2478</v>
          </cell>
          <cell r="E1276" t="str">
            <v>2478</v>
          </cell>
          <cell r="F1276" t="str">
            <v>ER_2478 - O'Gara Sub-Transformer Upgrade</v>
          </cell>
          <cell r="G1276" t="str">
            <v>Regular Capital - Pre Business Case</v>
          </cell>
          <cell r="H1276" t="str">
            <v>No Function</v>
          </cell>
          <cell r="I1276" t="str">
            <v>No Driver</v>
          </cell>
        </row>
        <row r="1277">
          <cell r="A1277" t="str">
            <v>BI_KD901</v>
          </cell>
          <cell r="B1277" t="str">
            <v>KD901</v>
          </cell>
          <cell r="C1277" t="str">
            <v>BI_KD901 - St Maries 633:  Relocate 6 spans to Hwy</v>
          </cell>
          <cell r="D1277" t="str">
            <v>ER_2515</v>
          </cell>
          <cell r="E1277" t="str">
            <v>2515</v>
          </cell>
          <cell r="F1277" t="str">
            <v>ER_2515 - Distribution - CdA East &amp; North</v>
          </cell>
          <cell r="G1277" t="str">
            <v>Distribution System Enhancements</v>
          </cell>
          <cell r="H1277" t="str">
            <v>T&amp;D Engineering</v>
          </cell>
          <cell r="I1277" t="str">
            <v>Performance &amp; Capacity</v>
          </cell>
        </row>
        <row r="1278">
          <cell r="A1278" t="str">
            <v>BI_KD902</v>
          </cell>
          <cell r="B1278" t="str">
            <v>KD902</v>
          </cell>
          <cell r="C1278" t="str">
            <v>BI_KD902 - STM 631 / STM 633 Rebuild DBL CRT</v>
          </cell>
          <cell r="D1278" t="str">
            <v>ER_2515</v>
          </cell>
          <cell r="E1278" t="str">
            <v>2515</v>
          </cell>
          <cell r="F1278" t="str">
            <v>ER_2515 - Distribution - CdA East &amp; North</v>
          </cell>
          <cell r="G1278" t="str">
            <v>Distribution System Enhancements</v>
          </cell>
          <cell r="H1278" t="str">
            <v>T&amp;D Engineering</v>
          </cell>
          <cell r="I1278" t="str">
            <v>Performance &amp; Capacity</v>
          </cell>
        </row>
        <row r="1279">
          <cell r="A1279" t="str">
            <v>BI_KD903</v>
          </cell>
          <cell r="B1279" t="str">
            <v>KD903</v>
          </cell>
          <cell r="C1279" t="str">
            <v>BI_KD903 - STM633 - Whitetail Draw UG</v>
          </cell>
          <cell r="D1279" t="str">
            <v>ER_2515</v>
          </cell>
          <cell r="E1279" t="str">
            <v>2515</v>
          </cell>
          <cell r="F1279" t="str">
            <v>ER_2515 - Distribution - CdA East &amp; North</v>
          </cell>
          <cell r="G1279" t="str">
            <v>Distribution System Enhancements</v>
          </cell>
          <cell r="H1279" t="str">
            <v>T&amp;D Engineering</v>
          </cell>
          <cell r="I1279" t="str">
            <v>Performance &amp; Capacity</v>
          </cell>
        </row>
        <row r="1280">
          <cell r="A1280" t="str">
            <v>BI_KD904</v>
          </cell>
          <cell r="B1280" t="str">
            <v>KD904</v>
          </cell>
          <cell r="C1280" t="str">
            <v>BI_KD904 - PIN 443 - Recond to 556 (0.5m)</v>
          </cell>
          <cell r="D1280" t="str">
            <v>ER_2515</v>
          </cell>
          <cell r="E1280" t="str">
            <v>2515</v>
          </cell>
          <cell r="F1280" t="str">
            <v>ER_2515 - Distribution - CdA East &amp; North</v>
          </cell>
          <cell r="G1280" t="str">
            <v>Distribution System Enhancements</v>
          </cell>
          <cell r="H1280" t="str">
            <v>T&amp;D Engineering</v>
          </cell>
          <cell r="I1280" t="str">
            <v>Performance &amp; Capacity</v>
          </cell>
        </row>
        <row r="1281">
          <cell r="A1281" t="str">
            <v>BI_KD905</v>
          </cell>
          <cell r="B1281" t="str">
            <v>KD905</v>
          </cell>
          <cell r="C1281" t="str">
            <v>BI_KD905 - St. Maries 115-24kV Substation - Dist</v>
          </cell>
          <cell r="D1281" t="str">
            <v>ER_2606</v>
          </cell>
          <cell r="E1281" t="str">
            <v>2606</v>
          </cell>
          <cell r="F1281" t="str">
            <v>ER_2606 - SCADA to all Substations</v>
          </cell>
          <cell r="G1281" t="str">
            <v>Substation - New Distribution Station Capacity Program</v>
          </cell>
          <cell r="H1281" t="str">
            <v>T&amp;D Engineering</v>
          </cell>
          <cell r="I1281" t="str">
            <v>Performance &amp; Capacity</v>
          </cell>
        </row>
        <row r="1282">
          <cell r="A1282" t="str">
            <v>BI_KD990</v>
          </cell>
          <cell r="B1282" t="str">
            <v>KD990</v>
          </cell>
          <cell r="C1282" t="str">
            <v>BI_KD990 - Kellogg Area - Dx Performance and Capacity</v>
          </cell>
          <cell r="D1282" t="str">
            <v>ER_2515</v>
          </cell>
          <cell r="E1282" t="str">
            <v>2515</v>
          </cell>
          <cell r="F1282" t="str">
            <v>ER_2515 - Distribution - CdA East &amp; North</v>
          </cell>
          <cell r="G1282" t="str">
            <v>Distribution System Enhancements</v>
          </cell>
          <cell r="H1282" t="str">
            <v>T&amp;D Engineering</v>
          </cell>
          <cell r="I1282" t="str">
            <v>Performance &amp; Capacity</v>
          </cell>
        </row>
        <row r="1283">
          <cell r="A1283" t="str">
            <v>BI_KD991</v>
          </cell>
          <cell r="B1283" t="str">
            <v>KD991</v>
          </cell>
          <cell r="C1283" t="str">
            <v>BI_KD991 - St Maries Area - Dx Performance and Capacity</v>
          </cell>
          <cell r="D1283" t="str">
            <v>ER_2515</v>
          </cell>
          <cell r="E1283" t="str">
            <v>2515</v>
          </cell>
          <cell r="F1283" t="str">
            <v>ER_2515 - Distribution - CdA East &amp; North</v>
          </cell>
          <cell r="G1283" t="str">
            <v>Distribution System Enhancements</v>
          </cell>
          <cell r="H1283" t="str">
            <v>T&amp;D Engineering</v>
          </cell>
          <cell r="I1283" t="str">
            <v>Performance &amp; Capacity</v>
          </cell>
        </row>
        <row r="1284">
          <cell r="A1284" t="str">
            <v>BI_KFX54</v>
          </cell>
          <cell r="B1284" t="str">
            <v>KFX54</v>
          </cell>
          <cell r="C1284" t="str">
            <v>BI_KFX54 - KF Landfill ARO</v>
          </cell>
          <cell r="D1284" t="str">
            <v>ER_7500</v>
          </cell>
          <cell r="E1284" t="str">
            <v>7500</v>
          </cell>
          <cell r="F1284" t="str">
            <v>ER_7500 - FAS 143 ARO</v>
          </cell>
          <cell r="G1284" t="str">
            <v>FAS 143 ARO</v>
          </cell>
          <cell r="H1284" t="str">
            <v>Outside Regular Capital</v>
          </cell>
          <cell r="I1284" t="str">
            <v>No Driver</v>
          </cell>
        </row>
        <row r="1285">
          <cell r="A1285" t="str">
            <v>BI_KS100</v>
          </cell>
          <cell r="B1285" t="str">
            <v>KS100</v>
          </cell>
          <cell r="C1285" t="str">
            <v>BI_KS100 - Lucky Friday 115 kV - Rebuild</v>
          </cell>
          <cell r="D1285" t="str">
            <v>ER_1106</v>
          </cell>
          <cell r="E1285" t="str">
            <v>1106</v>
          </cell>
          <cell r="F1285" t="str">
            <v>ER_1106 - Lucky Friday 115 kV Rebuild for Load Growth</v>
          </cell>
          <cell r="G1285" t="str">
            <v>New Revenue - Growth</v>
          </cell>
          <cell r="H1285" t="str">
            <v>Growth Subfunction</v>
          </cell>
          <cell r="I1285" t="str">
            <v>Customer Requested</v>
          </cell>
        </row>
        <row r="1286">
          <cell r="A1286" t="str">
            <v>BI_KS201</v>
          </cell>
          <cell r="B1286" t="str">
            <v>KS201</v>
          </cell>
          <cell r="C1286" t="str">
            <v>BI_KS201 - Big Creek 115 kV - Rebuild Substation</v>
          </cell>
          <cell r="D1286" t="str">
            <v>ER_2204</v>
          </cell>
          <cell r="E1286" t="str">
            <v>2204</v>
          </cell>
          <cell r="F1286" t="str">
            <v>ER_2204 - Substation Rebuilds</v>
          </cell>
          <cell r="G1286" t="str">
            <v>Substation - Station Rebuilds Program</v>
          </cell>
          <cell r="H1286" t="str">
            <v>T&amp;D Engineering</v>
          </cell>
          <cell r="I1286" t="str">
            <v>Asset Condition</v>
          </cell>
        </row>
        <row r="1287">
          <cell r="A1287" t="str">
            <v>BI_KS301</v>
          </cell>
          <cell r="B1287" t="str">
            <v>KS301</v>
          </cell>
          <cell r="C1287" t="str">
            <v>BI_KS301 - St. Maries Add new feeder 634</v>
          </cell>
          <cell r="D1287" t="str">
            <v>ER_2204</v>
          </cell>
          <cell r="E1287" t="str">
            <v>2204</v>
          </cell>
          <cell r="F1287" t="str">
            <v>ER_2204 - Substation Rebuilds</v>
          </cell>
          <cell r="G1287" t="str">
            <v>Substation - Station Rebuilds Program</v>
          </cell>
          <cell r="H1287" t="str">
            <v>T&amp;D Engineering</v>
          </cell>
          <cell r="I1287" t="str">
            <v>Asset Condition</v>
          </cell>
        </row>
        <row r="1288">
          <cell r="A1288" t="str">
            <v>BI_KS401</v>
          </cell>
          <cell r="B1288" t="str">
            <v>KS401</v>
          </cell>
          <cell r="C1288" t="str">
            <v>BI_KS401 - St. Maries 115 - Upgrade Fdr 633 Regs</v>
          </cell>
          <cell r="D1288" t="str">
            <v>ER_2242</v>
          </cell>
          <cell r="E1288" t="str">
            <v>2242</v>
          </cell>
          <cell r="F1288" t="str">
            <v>ER_2242 - St. Maries 115</v>
          </cell>
          <cell r="G1288" t="str">
            <v>Regular Capital - Pre Business Case</v>
          </cell>
          <cell r="H1288" t="str">
            <v>No Function</v>
          </cell>
          <cell r="I1288" t="str">
            <v>No Driver</v>
          </cell>
        </row>
        <row r="1289">
          <cell r="A1289" t="str">
            <v>BI_KS500</v>
          </cell>
          <cell r="B1289" t="str">
            <v>KS500</v>
          </cell>
          <cell r="C1289" t="str">
            <v>BI_KS500 - Pine Creek 230 Sub - Add New Line Position</v>
          </cell>
          <cell r="D1289" t="str">
            <v>ER_2109</v>
          </cell>
          <cell r="E1289" t="str">
            <v>2109</v>
          </cell>
          <cell r="F1289" t="str">
            <v>ER_2109 - Noxon-Pine Creek Double Circuit 230kV</v>
          </cell>
          <cell r="G1289" t="str">
            <v>Regular Capital - Pre Business Case</v>
          </cell>
          <cell r="H1289" t="str">
            <v>No Function</v>
          </cell>
          <cell r="I1289" t="str">
            <v>No Driver</v>
          </cell>
        </row>
        <row r="1290">
          <cell r="A1290" t="str">
            <v>BI_KS501</v>
          </cell>
          <cell r="B1290" t="str">
            <v>KS501</v>
          </cell>
          <cell r="C1290" t="str">
            <v>BI_KS501 - Pinecreek 230 Sub Add Line Position</v>
          </cell>
          <cell r="D1290" t="str">
            <v>ER_2110</v>
          </cell>
          <cell r="E1290" t="str">
            <v>2110</v>
          </cell>
          <cell r="F1290" t="str">
            <v>ER_2110 - Benewah-Pinecreek Double Circuit 230kV</v>
          </cell>
          <cell r="G1290" t="str">
            <v>Regular Capital - Pre Business Case</v>
          </cell>
          <cell r="H1290" t="str">
            <v>No Function</v>
          </cell>
          <cell r="I1290" t="str">
            <v>No Driver</v>
          </cell>
        </row>
        <row r="1291">
          <cell r="A1291" t="str">
            <v>BI_KS502</v>
          </cell>
          <cell r="B1291" t="str">
            <v>KS502</v>
          </cell>
          <cell r="C1291" t="str">
            <v>BI_KS502 - Pine Creek 230 Sub - Rebuild Dist/Replace Cap Bank</v>
          </cell>
          <cell r="D1291" t="str">
            <v>ER_2342</v>
          </cell>
          <cell r="E1291" t="str">
            <v>2342</v>
          </cell>
          <cell r="F1291" t="str">
            <v>ER_2342 - Pine Creek 230 Sub-Rebuild Dist/Replace Cap Bank</v>
          </cell>
          <cell r="G1291" t="str">
            <v>Substation - Station Rebuilds Program</v>
          </cell>
          <cell r="H1291" t="str">
            <v>T&amp;D Engineering</v>
          </cell>
          <cell r="I1291" t="str">
            <v>Asset Condition</v>
          </cell>
        </row>
        <row r="1292">
          <cell r="A1292" t="str">
            <v>BI_KS503</v>
          </cell>
          <cell r="B1292" t="str">
            <v>KS503</v>
          </cell>
          <cell r="C1292" t="str">
            <v>BI_KS503 - Noxon - Install RAS for BPA</v>
          </cell>
          <cell r="D1292" t="str">
            <v>ER_2358</v>
          </cell>
          <cell r="E1292" t="str">
            <v>2358</v>
          </cell>
          <cell r="F1292" t="str">
            <v>ER_2358 - Noxon-Install RAS for BPA</v>
          </cell>
          <cell r="G1292" t="str">
            <v>Regular Capital - Pre Business Case</v>
          </cell>
          <cell r="H1292" t="str">
            <v>No Function</v>
          </cell>
          <cell r="I1292" t="str">
            <v>No Driver</v>
          </cell>
        </row>
        <row r="1293">
          <cell r="A1293" t="str">
            <v>BI_KS692</v>
          </cell>
          <cell r="B1293" t="str">
            <v>KS692</v>
          </cell>
          <cell r="C1293" t="str">
            <v>BI_KS692 - Nox-Pin RAS Modification@PIN</v>
          </cell>
          <cell r="D1293" t="str">
            <v>ER_2101</v>
          </cell>
          <cell r="E1293" t="str">
            <v>2101</v>
          </cell>
          <cell r="F1293" t="str">
            <v>ER_2101 - Noxon/Cabinet-Generation RAS</v>
          </cell>
          <cell r="G1293" t="str">
            <v>Regular Capital - Pre Business Case</v>
          </cell>
          <cell r="H1293" t="str">
            <v>No Function</v>
          </cell>
          <cell r="I1293" t="str">
            <v>No Driver</v>
          </cell>
        </row>
        <row r="1294">
          <cell r="A1294" t="str">
            <v>BI_KS800</v>
          </cell>
          <cell r="B1294" t="str">
            <v>KS800</v>
          </cell>
          <cell r="C1294" t="str">
            <v>BI_KS800 - Burke 115kV Line Relay Upgrades</v>
          </cell>
          <cell r="D1294" t="str">
            <v>ER_2467</v>
          </cell>
          <cell r="E1294" t="str">
            <v>2467</v>
          </cell>
          <cell r="F1294" t="str">
            <v>ER_2467 - Burke 115 kV Protection &amp; Metering</v>
          </cell>
          <cell r="G1294" t="str">
            <v>Regular Capital - Pre Business Case</v>
          </cell>
          <cell r="H1294" t="str">
            <v>No Function</v>
          </cell>
          <cell r="I1294" t="str">
            <v>No Driver</v>
          </cell>
        </row>
        <row r="1295">
          <cell r="A1295" t="str">
            <v>BI_KS801</v>
          </cell>
          <cell r="B1295" t="str">
            <v>KS801</v>
          </cell>
          <cell r="C1295" t="str">
            <v>BI_KS801 - Burke 115kV Interchange Metering Upgrades</v>
          </cell>
          <cell r="D1295" t="str">
            <v>ER_2467</v>
          </cell>
          <cell r="E1295" t="str">
            <v>2467</v>
          </cell>
          <cell r="F1295" t="str">
            <v>ER_2467 - Burke 115 kV Protection &amp; Metering</v>
          </cell>
          <cell r="G1295" t="str">
            <v>Regular Capital - Pre Business Case</v>
          </cell>
          <cell r="H1295" t="str">
            <v>No Function</v>
          </cell>
          <cell r="I1295" t="str">
            <v>No Driver</v>
          </cell>
        </row>
        <row r="1296">
          <cell r="A1296" t="str">
            <v>BI_KS881</v>
          </cell>
          <cell r="B1296" t="str">
            <v>KS881</v>
          </cell>
          <cell r="C1296" t="str">
            <v>BI_KS881 - Pinecreek 230 Sub - Rebuild</v>
          </cell>
          <cell r="D1296" t="str">
            <v>ER_2281</v>
          </cell>
          <cell r="E1296" t="str">
            <v>2281</v>
          </cell>
          <cell r="F1296" t="str">
            <v>ER_2281 - Pine Creek Sub-Rebuild</v>
          </cell>
          <cell r="G1296" t="str">
            <v>Regular Capital - Pre Business Case</v>
          </cell>
          <cell r="H1296" t="str">
            <v>No Function</v>
          </cell>
          <cell r="I1296" t="str">
            <v>No Driver</v>
          </cell>
        </row>
        <row r="1297">
          <cell r="A1297" t="str">
            <v>BI_KS900</v>
          </cell>
          <cell r="B1297" t="str">
            <v>KS900</v>
          </cell>
          <cell r="C1297" t="str">
            <v>BI_KS900 - O'Gara Sub-Transformer Upgrade</v>
          </cell>
          <cell r="D1297" t="str">
            <v>ER_2478</v>
          </cell>
          <cell r="E1297" t="str">
            <v>2478</v>
          </cell>
          <cell r="F1297" t="str">
            <v>ER_2478 - O'Gara Sub-Transformer Upgrade</v>
          </cell>
          <cell r="G1297" t="str">
            <v>Regular Capital - Pre Business Case</v>
          </cell>
          <cell r="H1297" t="str">
            <v>No Function</v>
          </cell>
          <cell r="I1297" t="str">
            <v>No Driver</v>
          </cell>
        </row>
        <row r="1298">
          <cell r="A1298" t="str">
            <v>BI_KS901</v>
          </cell>
          <cell r="B1298" t="str">
            <v>KS901</v>
          </cell>
          <cell r="C1298" t="str">
            <v>BI_KS901 - St. Maries 115-24kV Substation - Sub</v>
          </cell>
          <cell r="D1298" t="str">
            <v>ER_2606</v>
          </cell>
          <cell r="E1298" t="str">
            <v>2606</v>
          </cell>
          <cell r="F1298" t="str">
            <v>ER_2606 - SCADA to all Substations</v>
          </cell>
          <cell r="G1298" t="str">
            <v>Substation - New Distribution Station Capacity Program</v>
          </cell>
          <cell r="H1298" t="str">
            <v>T&amp;D Engineering</v>
          </cell>
          <cell r="I1298" t="str">
            <v>Performance &amp; Capacity</v>
          </cell>
        </row>
        <row r="1299">
          <cell r="A1299" t="str">
            <v>BI_KT001</v>
          </cell>
          <cell r="B1299" t="str">
            <v>KT001</v>
          </cell>
          <cell r="C1299" t="str">
            <v>BI_KT001 - Pine Creek Sub Rebuild-Reroute Xsmn</v>
          </cell>
          <cell r="D1299" t="str">
            <v>ER_2281</v>
          </cell>
          <cell r="E1299" t="str">
            <v>2281</v>
          </cell>
          <cell r="F1299" t="str">
            <v>ER_2281 - Pine Creek Sub-Rebuild</v>
          </cell>
          <cell r="G1299" t="str">
            <v>Regular Capital - Pre Business Case</v>
          </cell>
          <cell r="H1299" t="str">
            <v>No Function</v>
          </cell>
          <cell r="I1299" t="str">
            <v>No Driver</v>
          </cell>
        </row>
        <row r="1300">
          <cell r="A1300" t="str">
            <v>BI_KT002</v>
          </cell>
          <cell r="B1300" t="str">
            <v>KT002</v>
          </cell>
          <cell r="C1300" t="str">
            <v>BI_KT002 - Big Creek Rebuild - Transmission Integration</v>
          </cell>
          <cell r="D1300" t="str">
            <v>ER_2204</v>
          </cell>
          <cell r="E1300" t="str">
            <v>2204</v>
          </cell>
          <cell r="F1300" t="str">
            <v>ER_2204 - Substation Rebuilds</v>
          </cell>
          <cell r="G1300" t="str">
            <v>Substation - Station Rebuilds Program</v>
          </cell>
          <cell r="H1300" t="str">
            <v>T&amp;D Engineering</v>
          </cell>
          <cell r="I1300" t="str">
            <v>Asset Condition</v>
          </cell>
        </row>
        <row r="1301">
          <cell r="A1301" t="str">
            <v>BI_KT100</v>
          </cell>
          <cell r="B1301" t="str">
            <v>KT100</v>
          </cell>
          <cell r="C1301" t="str">
            <v>BI_KT100 - BUR-PIN#3 EPA Relo At Lucky Friday Tap</v>
          </cell>
          <cell r="D1301" t="str">
            <v>ER_2070</v>
          </cell>
          <cell r="E1301" t="str">
            <v>2070</v>
          </cell>
          <cell r="F1301" t="str">
            <v>ER_2070 - Trans/Dist/Sub Reimbursable Projects</v>
          </cell>
          <cell r="G1301" t="str">
            <v>T&amp;D Reimbursable</v>
          </cell>
          <cell r="H1301" t="str">
            <v>T&amp;D Engineering</v>
          </cell>
          <cell r="I1301" t="str">
            <v>Customer Requested</v>
          </cell>
        </row>
        <row r="1302">
          <cell r="A1302" t="str">
            <v>BI_KT201</v>
          </cell>
          <cell r="B1302" t="str">
            <v>KT201</v>
          </cell>
          <cell r="C1302" t="str">
            <v>BI_KT201 - Lucky Friday 115kV - Transmission Integration</v>
          </cell>
          <cell r="D1302" t="str">
            <v>ER_1106</v>
          </cell>
          <cell r="E1302" t="str">
            <v>1106</v>
          </cell>
          <cell r="F1302" t="str">
            <v>ER_1106 - Lucky Friday 115 kV Rebuild for Load Growth</v>
          </cell>
          <cell r="G1302" t="str">
            <v>New Revenue - Growth</v>
          </cell>
          <cell r="H1302" t="str">
            <v>Growth Subfunction</v>
          </cell>
          <cell r="I1302" t="str">
            <v>Customer Requested</v>
          </cell>
        </row>
        <row r="1303">
          <cell r="A1303" t="str">
            <v>BI_KT202</v>
          </cell>
          <cell r="B1303" t="str">
            <v>KT202</v>
          </cell>
          <cell r="C1303" t="str">
            <v>BI_KT202 - Noxon-Pine Creek I-90 Relocation Project</v>
          </cell>
          <cell r="D1303" t="str">
            <v>ER_2070</v>
          </cell>
          <cell r="E1303" t="str">
            <v>2070</v>
          </cell>
          <cell r="F1303" t="str">
            <v>ER_2070 - Trans/Dist/Sub Reimbursable Projects</v>
          </cell>
          <cell r="G1303" t="str">
            <v>T&amp;D Reimbursable</v>
          </cell>
          <cell r="H1303" t="str">
            <v>T&amp;D Engineering</v>
          </cell>
          <cell r="I1303" t="str">
            <v>Customer Requested</v>
          </cell>
        </row>
        <row r="1304">
          <cell r="A1304" t="str">
            <v>BI_KT500</v>
          </cell>
          <cell r="B1304" t="str">
            <v>KT500</v>
          </cell>
          <cell r="C1304" t="str">
            <v>BI_KT500 - Noxon-Pine Creek 230 kV: Uprate and Complete D-C</v>
          </cell>
          <cell r="D1304" t="str">
            <v>ER_2109</v>
          </cell>
          <cell r="E1304" t="str">
            <v>2109</v>
          </cell>
          <cell r="F1304" t="str">
            <v>ER_2109 - Noxon-Pine Creek Double Circuit 230kV</v>
          </cell>
          <cell r="G1304" t="str">
            <v>Regular Capital - Pre Business Case</v>
          </cell>
          <cell r="H1304" t="str">
            <v>No Function</v>
          </cell>
          <cell r="I1304" t="str">
            <v>No Driver</v>
          </cell>
        </row>
        <row r="1305">
          <cell r="A1305" t="str">
            <v>BI_KT700</v>
          </cell>
          <cell r="B1305" t="str">
            <v>KT700</v>
          </cell>
          <cell r="C1305" t="str">
            <v>BI_KT700 - Noxon-Hot Springs 230kV Rebuild</v>
          </cell>
          <cell r="D1305" t="str">
            <v>ER_2607</v>
          </cell>
          <cell r="E1305" t="str">
            <v>2607</v>
          </cell>
          <cell r="F1305" t="str">
            <v>ER_2607 - Noxon-Hot Springs 230kV Rebuild</v>
          </cell>
          <cell r="G1305" t="str">
            <v>Transmission Major Rebuild - Asset Condition</v>
          </cell>
          <cell r="H1305" t="str">
            <v>T&amp;D Engineering</v>
          </cell>
          <cell r="I1305" t="str">
            <v>Asset Condition</v>
          </cell>
        </row>
        <row r="1306">
          <cell r="A1306" t="str">
            <v>BI_KT900</v>
          </cell>
          <cell r="B1306" t="str">
            <v>KT900</v>
          </cell>
          <cell r="C1306" t="str">
            <v>BI_KT900 - Lucky Friday 115 Tap:  Connect to #3 Line</v>
          </cell>
          <cell r="D1306" t="str">
            <v>ER_2476</v>
          </cell>
          <cell r="E1306" t="str">
            <v>2476</v>
          </cell>
          <cell r="F1306" t="str">
            <v>ER_2476 - Lucky Friday 115 Tap:  Connect to #3 Line</v>
          </cell>
          <cell r="G1306" t="str">
            <v>Regular Capital - Pre Business Case</v>
          </cell>
          <cell r="H1306" t="str">
            <v>No Function</v>
          </cell>
          <cell r="I1306" t="str">
            <v>No Driver</v>
          </cell>
        </row>
        <row r="1307">
          <cell r="A1307" t="str">
            <v>BI_KT901</v>
          </cell>
          <cell r="B1307" t="str">
            <v>KT901</v>
          </cell>
          <cell r="C1307" t="str">
            <v>BI_KT901 - Noxon-Pine Creek 230kV - Rebuild and Reconductor</v>
          </cell>
          <cell r="D1307" t="str">
            <v>ER_2116</v>
          </cell>
          <cell r="E1307" t="str">
            <v>2116</v>
          </cell>
          <cell r="F1307" t="str">
            <v>ER_2116 - Noxon-Pine Creek 230kV - Rebuild and Reconductor</v>
          </cell>
          <cell r="G1307" t="str">
            <v>Transmission Major Rebuild - Asset Condition</v>
          </cell>
          <cell r="H1307" t="str">
            <v>T&amp;D Engineering</v>
          </cell>
          <cell r="I1307" t="str">
            <v>Asset Condition</v>
          </cell>
        </row>
        <row r="1308">
          <cell r="A1308" t="str">
            <v>BI_KT902</v>
          </cell>
          <cell r="B1308" t="str">
            <v>KT902</v>
          </cell>
          <cell r="C1308" t="str">
            <v>BI_KT902 - St. Maries 115-24kV Substation - Trans</v>
          </cell>
          <cell r="D1308" t="str">
            <v>ER_2606</v>
          </cell>
          <cell r="E1308" t="str">
            <v>2606</v>
          </cell>
          <cell r="F1308" t="str">
            <v>ER_2606 - SCADA to all Substations</v>
          </cell>
          <cell r="G1308" t="str">
            <v>Substation - New Distribution Station Capacity Program</v>
          </cell>
          <cell r="H1308" t="str">
            <v>T&amp;D Engineering</v>
          </cell>
          <cell r="I1308" t="str">
            <v>Performance &amp; Capacity</v>
          </cell>
        </row>
        <row r="1309">
          <cell r="A1309" t="str">
            <v>BI_KY401</v>
          </cell>
          <cell r="B1309" t="str">
            <v>KY401</v>
          </cell>
          <cell r="C1309" t="str">
            <v>BI_KY401 - Mica Pk Uhf Link to St. Joe</v>
          </cell>
          <cell r="D1309" t="str">
            <v>ER_5104</v>
          </cell>
          <cell r="E1309" t="str">
            <v>5104</v>
          </cell>
          <cell r="F1309" t="str">
            <v>ER_5104 - Two-Way Radio System</v>
          </cell>
          <cell r="G1309" t="str">
            <v>Regular Capital - Pre Business Case</v>
          </cell>
          <cell r="H1309" t="str">
            <v>No Function</v>
          </cell>
          <cell r="I1309" t="str">
            <v>No Driver</v>
          </cell>
        </row>
        <row r="1310">
          <cell r="A1310" t="str">
            <v>BI_KY402</v>
          </cell>
          <cell r="B1310" t="str">
            <v>KY402</v>
          </cell>
          <cell r="C1310" t="str">
            <v>BI_KY402 - Kellogg Office Mw Radio Tower Replacement</v>
          </cell>
          <cell r="D1310" t="str">
            <v>ER_5102</v>
          </cell>
          <cell r="E1310" t="str">
            <v>5102</v>
          </cell>
          <cell r="F1310" t="str">
            <v>ER_5102 - Private Transport</v>
          </cell>
          <cell r="G1310" t="str">
            <v>Regular Capital - Pre Business Case</v>
          </cell>
          <cell r="H1310" t="str">
            <v>No Function</v>
          </cell>
          <cell r="I1310" t="str">
            <v>No Driver</v>
          </cell>
        </row>
        <row r="1311">
          <cell r="A1311" t="str">
            <v>BI_KY600</v>
          </cell>
          <cell r="B1311" t="str">
            <v>KY600</v>
          </cell>
          <cell r="C1311" t="str">
            <v>BI_KY600 - Kellogg Ofc &amp;PK Comm Battry Plnt Upgrades</v>
          </cell>
          <cell r="D1311" t="str">
            <v>ER_5102</v>
          </cell>
          <cell r="E1311" t="str">
            <v>5102</v>
          </cell>
          <cell r="F1311" t="str">
            <v>ER_5102 - Private Transport</v>
          </cell>
          <cell r="G1311" t="str">
            <v>Regular Capital - Pre Business Case</v>
          </cell>
          <cell r="H1311" t="str">
            <v>No Function</v>
          </cell>
          <cell r="I1311" t="str">
            <v>No Driver</v>
          </cell>
        </row>
        <row r="1312">
          <cell r="A1312" t="str">
            <v>BI_LC100</v>
          </cell>
          <cell r="B1312" t="str">
            <v>LC100</v>
          </cell>
          <cell r="C1312" t="str">
            <v>BI_LC100 - NLW Auto - Access Control &amp; Sub Integration</v>
          </cell>
          <cell r="D1312" t="str">
            <v>ER_2628</v>
          </cell>
          <cell r="E1312" t="str">
            <v>2628</v>
          </cell>
          <cell r="F1312" t="str">
            <v>ER_2628 - N Lewiston Auto Replacement</v>
          </cell>
          <cell r="G1312" t="str">
            <v>N Lewiston Autotransformer - Failed Plant</v>
          </cell>
          <cell r="H1312" t="str">
            <v>T&amp;D Engineering</v>
          </cell>
          <cell r="I1312" t="str">
            <v>Failed Plant &amp; Operations</v>
          </cell>
        </row>
        <row r="1313">
          <cell r="A1313" t="str">
            <v>BI_LC101</v>
          </cell>
          <cell r="B1313" t="str">
            <v>LC101</v>
          </cell>
          <cell r="C1313" t="str">
            <v>BI_LC101 - NLW Auto - Network Comm &amp; Security Camera Integ</v>
          </cell>
          <cell r="D1313" t="str">
            <v>ER_2628</v>
          </cell>
          <cell r="E1313" t="str">
            <v>2628</v>
          </cell>
          <cell r="F1313" t="str">
            <v>ER_2628 - N Lewiston Auto Replacement</v>
          </cell>
          <cell r="G1313" t="str">
            <v>N Lewiston Autotransformer - Failed Plant</v>
          </cell>
          <cell r="H1313" t="str">
            <v>T&amp;D Engineering</v>
          </cell>
          <cell r="I1313" t="str">
            <v>Failed Plant &amp; Operations</v>
          </cell>
        </row>
        <row r="1314">
          <cell r="A1314" t="str">
            <v>BI_LC900</v>
          </cell>
          <cell r="B1314" t="str">
            <v>LC900</v>
          </cell>
          <cell r="C1314" t="str">
            <v>BI_LC900 - Clearwater 115kV Sub Rebuild (Comm)</v>
          </cell>
          <cell r="D1314" t="str">
            <v>ER_2204</v>
          </cell>
          <cell r="E1314" t="str">
            <v>2204</v>
          </cell>
          <cell r="F1314" t="str">
            <v>ER_2204 - Substation Rebuilds</v>
          </cell>
          <cell r="G1314" t="str">
            <v>Substation - Station Rebuilds Program</v>
          </cell>
          <cell r="H1314" t="str">
            <v>T&amp;D Engineering</v>
          </cell>
          <cell r="I1314" t="str">
            <v>Asset Condition</v>
          </cell>
        </row>
        <row r="1315">
          <cell r="A1315" t="str">
            <v>BI_LC901</v>
          </cell>
          <cell r="B1315" t="str">
            <v>LC901</v>
          </cell>
          <cell r="C1315" t="str">
            <v>BI_LC901 - Clearwater 115kV Sub SCADA (Comm)</v>
          </cell>
          <cell r="D1315" t="str">
            <v>ER_2606</v>
          </cell>
          <cell r="E1315" t="str">
            <v>2606</v>
          </cell>
          <cell r="F1315" t="str">
            <v>ER_2606 - SCADA to all Substations</v>
          </cell>
          <cell r="G1315" t="str">
            <v>Substation - New Distribution Station Capacity Program</v>
          </cell>
          <cell r="H1315" t="str">
            <v>T&amp;D Engineering</v>
          </cell>
          <cell r="I1315" t="str">
            <v>Performance &amp; Capacity</v>
          </cell>
        </row>
        <row r="1316">
          <cell r="A1316" t="str">
            <v>BI_LC902</v>
          </cell>
          <cell r="B1316" t="str">
            <v>LC902</v>
          </cell>
          <cell r="C1316" t="str">
            <v>BI_LC902 - Bryden Canyon 115kV Sub Comm</v>
          </cell>
          <cell r="D1316" t="str">
            <v>ER_2204</v>
          </cell>
          <cell r="E1316" t="str">
            <v>2204</v>
          </cell>
          <cell r="F1316" t="str">
            <v>ER_2204 - Substation Rebuilds</v>
          </cell>
          <cell r="G1316" t="str">
            <v>Substation - Station Rebuilds Program</v>
          </cell>
          <cell r="H1316" t="str">
            <v>T&amp;D Engineering</v>
          </cell>
          <cell r="I1316" t="str">
            <v>Asset Condition</v>
          </cell>
        </row>
        <row r="1317">
          <cell r="A1317" t="str">
            <v>BI_LC903</v>
          </cell>
          <cell r="B1317" t="str">
            <v>LC903</v>
          </cell>
          <cell r="C1317" t="str">
            <v>BI_LC903 - Dry Gulch 115kV Substation</v>
          </cell>
          <cell r="D1317" t="str">
            <v>ER_2204</v>
          </cell>
          <cell r="E1317" t="str">
            <v>2204</v>
          </cell>
          <cell r="F1317" t="str">
            <v>ER_2204 - Substation Rebuilds</v>
          </cell>
          <cell r="G1317" t="str">
            <v>Substation - Station Rebuilds Program</v>
          </cell>
          <cell r="H1317" t="str">
            <v>T&amp;D Engineering</v>
          </cell>
          <cell r="I1317" t="str">
            <v>Asset Condition</v>
          </cell>
        </row>
        <row r="1318">
          <cell r="A1318" t="str">
            <v>BI_LC904</v>
          </cell>
          <cell r="B1318" t="str">
            <v>LC904</v>
          </cell>
          <cell r="C1318" t="str">
            <v>BI_LC904 - North Lewiston PRC-002 (Comms Integration)</v>
          </cell>
          <cell r="D1318" t="str">
            <v>ER_2608</v>
          </cell>
          <cell r="E1318" t="str">
            <v>2608</v>
          </cell>
          <cell r="F1318" t="str">
            <v>ER_2608 - Protection System Upgrades for PRC-002</v>
          </cell>
          <cell r="G1318" t="str">
            <v>Protection System Upgrade for PRC-002</v>
          </cell>
          <cell r="H1318" t="str">
            <v>T&amp;D Engineering</v>
          </cell>
          <cell r="I1318" t="str">
            <v>Mandatory &amp; Compliance</v>
          </cell>
        </row>
        <row r="1319">
          <cell r="A1319" t="str">
            <v>BI_LD001</v>
          </cell>
          <cell r="B1319" t="str">
            <v>LD001</v>
          </cell>
          <cell r="C1319" t="str">
            <v>BI_LD001 - Holbrook 1206 - Recond 1500 Ft. South</v>
          </cell>
          <cell r="D1319" t="str">
            <v>ER_2516</v>
          </cell>
          <cell r="E1319" t="str">
            <v>2516</v>
          </cell>
          <cell r="F1319" t="str">
            <v>ER_2516 - Distribution - Pullman &amp; Lewis Clark</v>
          </cell>
          <cell r="G1319" t="str">
            <v>Distribution System Enhancements</v>
          </cell>
          <cell r="H1319" t="str">
            <v>T&amp;D Engineering</v>
          </cell>
          <cell r="I1319" t="str">
            <v>Performance &amp; Capacity</v>
          </cell>
        </row>
        <row r="1320">
          <cell r="A1320" t="str">
            <v>BI_LD002</v>
          </cell>
          <cell r="B1320" t="str">
            <v>LD002</v>
          </cell>
          <cell r="C1320" t="str">
            <v>BI_LD002 - Dry Gulch 1209</v>
          </cell>
          <cell r="D1320" t="str">
            <v>ER_2414</v>
          </cell>
          <cell r="E1320" t="str">
            <v>2414</v>
          </cell>
          <cell r="F1320" t="str">
            <v>ER_2414 - Sys-Dist Reliability-Improve Worst Fdrs</v>
          </cell>
          <cell r="G1320" t="str">
            <v>Distribution System Enhancements</v>
          </cell>
          <cell r="H1320" t="str">
            <v>T&amp;D Engineering</v>
          </cell>
          <cell r="I1320" t="str">
            <v>Performance &amp; Capacity</v>
          </cell>
        </row>
        <row r="1321">
          <cell r="A1321" t="str">
            <v>BI_LD003</v>
          </cell>
          <cell r="B1321" t="str">
            <v>LD003</v>
          </cell>
          <cell r="C1321" t="str">
            <v>BI_LD003 - Dry Gulch 1209:  Rebuild 5 miles at Silcott</v>
          </cell>
          <cell r="D1321" t="str">
            <v>ER_2516</v>
          </cell>
          <cell r="E1321" t="str">
            <v>2516</v>
          </cell>
          <cell r="F1321" t="str">
            <v>ER_2516 - Distribution - Pullman &amp; Lewis Clark</v>
          </cell>
          <cell r="G1321" t="str">
            <v>Distribution System Enhancements</v>
          </cell>
          <cell r="H1321" t="str">
            <v>T&amp;D Engineering</v>
          </cell>
          <cell r="I1321" t="str">
            <v>Performance &amp; Capacity</v>
          </cell>
        </row>
        <row r="1322">
          <cell r="A1322" t="str">
            <v>BI_LD004</v>
          </cell>
          <cell r="B1322" t="str">
            <v>LD004</v>
          </cell>
          <cell r="C1322" t="str">
            <v>BI_LD004 - ORO1282 Grid Mod Automation</v>
          </cell>
          <cell r="D1322" t="str">
            <v>ER_2599</v>
          </cell>
          <cell r="E1322" t="str">
            <v>2599</v>
          </cell>
          <cell r="F1322" t="str">
            <v>ER_2599 - Grid Mod Automation</v>
          </cell>
          <cell r="G1322" t="str">
            <v>Distribution Grid Modernization</v>
          </cell>
          <cell r="H1322" t="str">
            <v>T&amp;D Operations</v>
          </cell>
          <cell r="I1322" t="str">
            <v>Asset Condition</v>
          </cell>
        </row>
        <row r="1323">
          <cell r="A1323" t="str">
            <v>BI_LD101</v>
          </cell>
          <cell r="B1323" t="str">
            <v>LD101</v>
          </cell>
          <cell r="C1323" t="str">
            <v>BI_LD101 - Grangeville 1273 ID</v>
          </cell>
          <cell r="D1323" t="str">
            <v>ER_2414</v>
          </cell>
          <cell r="E1323" t="str">
            <v>2414</v>
          </cell>
          <cell r="F1323" t="str">
            <v>ER_2414 - Sys-Dist Reliability-Improve Worst Fdrs</v>
          </cell>
          <cell r="G1323" t="str">
            <v>Distribution System Enhancements</v>
          </cell>
          <cell r="H1323" t="str">
            <v>T&amp;D Engineering</v>
          </cell>
          <cell r="I1323" t="str">
            <v>Performance &amp; Capacity</v>
          </cell>
        </row>
        <row r="1324">
          <cell r="A1324" t="str">
            <v>BI_LD102</v>
          </cell>
          <cell r="B1324" t="str">
            <v>LD102</v>
          </cell>
          <cell r="C1324" t="str">
            <v>BI_LD102 - 10th &amp; Stewart 12F3 Tie to 1256</v>
          </cell>
          <cell r="D1324" t="str">
            <v>ER_2516</v>
          </cell>
          <cell r="E1324" t="str">
            <v>2516</v>
          </cell>
          <cell r="F1324" t="str">
            <v>ER_2516 - Distribution - Pullman &amp; Lewis Clark</v>
          </cell>
          <cell r="G1324" t="str">
            <v>Distribution System Enhancements</v>
          </cell>
          <cell r="H1324" t="str">
            <v>T&amp;D Engineering</v>
          </cell>
          <cell r="I1324" t="str">
            <v>Performance &amp; Capacity</v>
          </cell>
        </row>
        <row r="1325">
          <cell r="A1325" t="str">
            <v>BI_LD103</v>
          </cell>
          <cell r="B1325" t="str">
            <v>LD103</v>
          </cell>
          <cell r="C1325" t="str">
            <v>BI_LD103 - S Lewiston 1358 Extend</v>
          </cell>
          <cell r="D1325" t="str">
            <v>ER_2516</v>
          </cell>
          <cell r="E1325" t="str">
            <v>2516</v>
          </cell>
          <cell r="F1325" t="str">
            <v>ER_2516 - Distribution - Pullman &amp; Lewis Clark</v>
          </cell>
          <cell r="G1325" t="str">
            <v>Distribution System Enhancements</v>
          </cell>
          <cell r="H1325" t="str">
            <v>T&amp;D Engineering</v>
          </cell>
          <cell r="I1325" t="str">
            <v>Performance &amp; Capacity</v>
          </cell>
        </row>
        <row r="1326">
          <cell r="A1326" t="str">
            <v>BI_LD104</v>
          </cell>
          <cell r="B1326" t="str">
            <v>LD104</v>
          </cell>
          <cell r="C1326" t="str">
            <v>BI_LD104 - Orofino 1281- Repair along Hwy 7</v>
          </cell>
          <cell r="D1326" t="str">
            <v>ER_2516</v>
          </cell>
          <cell r="E1326" t="str">
            <v>2516</v>
          </cell>
          <cell r="F1326" t="str">
            <v>ER_2516 - Distribution - Pullman &amp; Lewis Clark</v>
          </cell>
          <cell r="G1326" t="str">
            <v>Distribution System Enhancements</v>
          </cell>
          <cell r="H1326" t="str">
            <v>T&amp;D Engineering</v>
          </cell>
          <cell r="I1326" t="str">
            <v>Performance &amp; Capacity</v>
          </cell>
        </row>
        <row r="1327">
          <cell r="A1327" t="str">
            <v>BI_LD105</v>
          </cell>
          <cell r="B1327" t="str">
            <v>LD105</v>
          </cell>
          <cell r="C1327" t="str">
            <v>BI_LD105 - Grangeville Substation - Rebuild (Distribution)</v>
          </cell>
          <cell r="D1327" t="str">
            <v>ER_2204</v>
          </cell>
          <cell r="E1327" t="str">
            <v>2204</v>
          </cell>
          <cell r="F1327" t="str">
            <v>ER_2204 - Substation Rebuilds</v>
          </cell>
          <cell r="G1327" t="str">
            <v>Substation - Station Rebuilds Program</v>
          </cell>
          <cell r="H1327" t="str">
            <v>T&amp;D Engineering</v>
          </cell>
          <cell r="I1327" t="str">
            <v>Asset Condition</v>
          </cell>
        </row>
        <row r="1328">
          <cell r="A1328" t="str">
            <v>BI_LD106</v>
          </cell>
          <cell r="B1328" t="str">
            <v>LD106</v>
          </cell>
          <cell r="C1328" t="str">
            <v>BI_LD106 - Pound Ln Sub-Upgrade to (2) 30MVA Line-ups (Dist)</v>
          </cell>
          <cell r="D1328" t="str">
            <v>ER_2204</v>
          </cell>
          <cell r="E1328" t="str">
            <v>2204</v>
          </cell>
          <cell r="F1328" t="str">
            <v>ER_2204 - Substation Rebuilds</v>
          </cell>
          <cell r="G1328" t="str">
            <v>Substation - Station Rebuilds Program</v>
          </cell>
          <cell r="H1328" t="str">
            <v>T&amp;D Engineering</v>
          </cell>
          <cell r="I1328" t="str">
            <v>Asset Condition</v>
          </cell>
        </row>
        <row r="1329">
          <cell r="A1329" t="str">
            <v>BI_LD201</v>
          </cell>
          <cell r="B1329" t="str">
            <v>LD201</v>
          </cell>
          <cell r="C1329" t="str">
            <v>BI_LD201 - Tenth &amp; Stewart 1253 - Construct Feeder</v>
          </cell>
          <cell r="D1329" t="str">
            <v>ER_2209</v>
          </cell>
          <cell r="E1329" t="str">
            <v>2209</v>
          </cell>
          <cell r="F1329" t="str">
            <v>ER_2209 - Ten-Inc Cap/Fdr Po</v>
          </cell>
          <cell r="G1329" t="str">
            <v>Regular Capital - Pre Business Case</v>
          </cell>
          <cell r="H1329" t="str">
            <v>No Function</v>
          </cell>
          <cell r="I1329" t="str">
            <v>No Driver</v>
          </cell>
        </row>
        <row r="1330">
          <cell r="A1330" t="str">
            <v>BI_LD202</v>
          </cell>
          <cell r="B1330" t="str">
            <v>LD202</v>
          </cell>
          <cell r="C1330" t="str">
            <v>BI_LD202 - Sweetwater 2403 ID</v>
          </cell>
          <cell r="D1330" t="str">
            <v>ER_2414</v>
          </cell>
          <cell r="E1330" t="str">
            <v>2414</v>
          </cell>
          <cell r="F1330" t="str">
            <v>ER_2414 - Sys-Dist Reliability-Improve Worst Fdrs</v>
          </cell>
          <cell r="G1330" t="str">
            <v>Distribution System Enhancements</v>
          </cell>
          <cell r="H1330" t="str">
            <v>T&amp;D Engineering</v>
          </cell>
          <cell r="I1330" t="str">
            <v>Performance &amp; Capacity</v>
          </cell>
        </row>
        <row r="1331">
          <cell r="A1331" t="str">
            <v>BI_LD203</v>
          </cell>
          <cell r="B1331" t="str">
            <v>LD203</v>
          </cell>
          <cell r="C1331" t="str">
            <v>BI_LD203 - 10th &amp; Stewart Dx int</v>
          </cell>
          <cell r="D1331" t="str">
            <v>ER_2522</v>
          </cell>
          <cell r="E1331" t="str">
            <v>2522</v>
          </cell>
          <cell r="F1331" t="str">
            <v>ER_2522 - 10th &amp; Stewart Dx Int</v>
          </cell>
          <cell r="G1331" t="str">
            <v>Substation - Station Rebuilds Program</v>
          </cell>
          <cell r="H1331" t="str">
            <v>T&amp;D Engineering</v>
          </cell>
          <cell r="I1331" t="str">
            <v>Asset Condition</v>
          </cell>
        </row>
        <row r="1332">
          <cell r="A1332" t="str">
            <v>BI_LD204</v>
          </cell>
          <cell r="B1332" t="str">
            <v>LD204</v>
          </cell>
          <cell r="C1332" t="str">
            <v>BI_LD204 - 10th &amp; Stewart 1253 - 1 mi Recond &amp; Regs</v>
          </cell>
          <cell r="D1332" t="str">
            <v>ER_2516</v>
          </cell>
          <cell r="E1332" t="str">
            <v>2516</v>
          </cell>
          <cell r="F1332" t="str">
            <v>ER_2516 - Distribution - Pullman &amp; Lewis Clark</v>
          </cell>
          <cell r="G1332" t="str">
            <v>Distribution System Enhancements</v>
          </cell>
          <cell r="H1332" t="str">
            <v>T&amp;D Engineering</v>
          </cell>
          <cell r="I1332" t="str">
            <v>Performance &amp; Capacity</v>
          </cell>
        </row>
        <row r="1333">
          <cell r="A1333" t="str">
            <v>BI_LD301</v>
          </cell>
          <cell r="B1333" t="str">
            <v>LD301</v>
          </cell>
          <cell r="C1333" t="str">
            <v>BI_LD301 - Juliaetta 662 ID</v>
          </cell>
          <cell r="D1333" t="str">
            <v>ER_2414</v>
          </cell>
          <cell r="E1333" t="str">
            <v>2414</v>
          </cell>
          <cell r="F1333" t="str">
            <v>ER_2414 - Sys-Dist Reliability-Improve Worst Fdrs</v>
          </cell>
          <cell r="G1333" t="str">
            <v>Distribution System Enhancements</v>
          </cell>
          <cell r="H1333" t="str">
            <v>T&amp;D Engineering</v>
          </cell>
          <cell r="I1333" t="str">
            <v>Performance &amp; Capacity</v>
          </cell>
        </row>
        <row r="1334">
          <cell r="A1334" t="str">
            <v>BI_LD302</v>
          </cell>
          <cell r="B1334" t="str">
            <v>LD302</v>
          </cell>
          <cell r="C1334" t="str">
            <v>BI_LD302 - Jaype 1287 ID</v>
          </cell>
          <cell r="D1334" t="str">
            <v>ER_2414</v>
          </cell>
          <cell r="E1334" t="str">
            <v>2414</v>
          </cell>
          <cell r="F1334" t="str">
            <v>ER_2414 - Sys-Dist Reliability-Improve Worst Fdrs</v>
          </cell>
          <cell r="G1334" t="str">
            <v>Distribution System Enhancements</v>
          </cell>
          <cell r="H1334" t="str">
            <v>T&amp;D Engineering</v>
          </cell>
          <cell r="I1334" t="str">
            <v>Performance &amp; Capacity</v>
          </cell>
        </row>
        <row r="1335">
          <cell r="A1335" t="str">
            <v>BI_LD303</v>
          </cell>
          <cell r="B1335" t="str">
            <v>LD303</v>
          </cell>
          <cell r="C1335" t="str">
            <v>BI_LD303 - Juliaetta 661 ID</v>
          </cell>
          <cell r="D1335" t="str">
            <v>ER_2414</v>
          </cell>
          <cell r="E1335" t="str">
            <v>2414</v>
          </cell>
          <cell r="F1335" t="str">
            <v>ER_2414 - Sys-Dist Reliability-Improve Worst Fdrs</v>
          </cell>
          <cell r="G1335" t="str">
            <v>Distribution System Enhancements</v>
          </cell>
          <cell r="H1335" t="str">
            <v>T&amp;D Engineering</v>
          </cell>
          <cell r="I1335" t="str">
            <v>Performance &amp; Capacity</v>
          </cell>
        </row>
        <row r="1336">
          <cell r="A1336" t="str">
            <v>BI_LD304</v>
          </cell>
          <cell r="B1336" t="str">
            <v>LD304</v>
          </cell>
          <cell r="C1336" t="str">
            <v>BI_LD304 - Baseline L/C &amp; South Segment Reconductor</v>
          </cell>
          <cell r="D1336" t="str">
            <v>ER_2516</v>
          </cell>
          <cell r="E1336" t="str">
            <v>2516</v>
          </cell>
          <cell r="F1336" t="str">
            <v>ER_2516 - Distribution - Pullman &amp; Lewis Clark</v>
          </cell>
          <cell r="G1336" t="str">
            <v>Distribution System Enhancements</v>
          </cell>
          <cell r="H1336" t="str">
            <v>T&amp;D Engineering</v>
          </cell>
          <cell r="I1336" t="str">
            <v>Performance &amp; Capacity</v>
          </cell>
        </row>
        <row r="1337">
          <cell r="A1337" t="str">
            <v>BI_LD305</v>
          </cell>
          <cell r="B1337" t="str">
            <v>LD305</v>
          </cell>
          <cell r="C1337" t="str">
            <v>BI_LD305 - N Lewiston Wood Sub Rbld Pgm</v>
          </cell>
          <cell r="D1337" t="str">
            <v>ER_2204</v>
          </cell>
          <cell r="E1337" t="str">
            <v>2204</v>
          </cell>
          <cell r="F1337" t="str">
            <v>ER_2204 - Substation Rebuilds</v>
          </cell>
          <cell r="G1337" t="str">
            <v>Substation - Station Rebuilds Program</v>
          </cell>
          <cell r="H1337" t="str">
            <v>T&amp;D Engineering</v>
          </cell>
          <cell r="I1337" t="str">
            <v>Asset Condition</v>
          </cell>
        </row>
        <row r="1338">
          <cell r="A1338" t="str">
            <v>BI_LD306</v>
          </cell>
          <cell r="B1338" t="str">
            <v>LD306</v>
          </cell>
          <cell r="C1338" t="str">
            <v>BI_LD306 - TEN1255 - Recon .75 mi at 5th &amp; Cedar</v>
          </cell>
          <cell r="D1338" t="str">
            <v>ER_2516</v>
          </cell>
          <cell r="E1338" t="str">
            <v>2516</v>
          </cell>
          <cell r="F1338" t="str">
            <v>ER_2516 - Distribution - Pullman &amp; Lewis Clark</v>
          </cell>
          <cell r="G1338" t="str">
            <v>Distribution System Enhancements</v>
          </cell>
          <cell r="H1338" t="str">
            <v>T&amp;D Engineering</v>
          </cell>
          <cell r="I1338" t="str">
            <v>Performance &amp; Capacity</v>
          </cell>
        </row>
        <row r="1339">
          <cell r="A1339" t="str">
            <v>BI_LD307</v>
          </cell>
          <cell r="B1339" t="str">
            <v>LD307</v>
          </cell>
          <cell r="C1339" t="str">
            <v>BI_LD307 - GRV1273 - Regs at Orogrande and E City</v>
          </cell>
          <cell r="D1339" t="str">
            <v>ER_2516</v>
          </cell>
          <cell r="E1339" t="str">
            <v>2516</v>
          </cell>
          <cell r="F1339" t="str">
            <v>ER_2516 - Distribution - Pullman &amp; Lewis Clark</v>
          </cell>
          <cell r="G1339" t="str">
            <v>Distribution System Enhancements</v>
          </cell>
          <cell r="H1339" t="str">
            <v>T&amp;D Engineering</v>
          </cell>
          <cell r="I1339" t="str">
            <v>Performance &amp; Capacity</v>
          </cell>
        </row>
        <row r="1340">
          <cell r="A1340" t="str">
            <v>BI_LD308</v>
          </cell>
          <cell r="B1340" t="str">
            <v>LD308</v>
          </cell>
          <cell r="C1340" t="str">
            <v>BI_LD308 - CFD 1211 -Asotin City</v>
          </cell>
          <cell r="D1340" t="str">
            <v>ER_2516</v>
          </cell>
          <cell r="E1340" t="str">
            <v>2516</v>
          </cell>
          <cell r="F1340" t="str">
            <v>ER_2516 - Distribution - Pullman &amp; Lewis Clark</v>
          </cell>
          <cell r="G1340" t="str">
            <v>Distribution System Enhancements</v>
          </cell>
          <cell r="H1340" t="str">
            <v>T&amp;D Engineering</v>
          </cell>
          <cell r="I1340" t="str">
            <v>Performance &amp; Capacity</v>
          </cell>
        </row>
        <row r="1341">
          <cell r="A1341" t="str">
            <v>BI_LD398</v>
          </cell>
          <cell r="B1341" t="str">
            <v>LD398</v>
          </cell>
          <cell r="C1341" t="str">
            <v>BI_LD398 - Holbrook 1205 - Reconductor 0.7 Miles</v>
          </cell>
          <cell r="D1341" t="str">
            <v>ER_2263</v>
          </cell>
          <cell r="E1341" t="str">
            <v>2263</v>
          </cell>
          <cell r="F1341" t="str">
            <v>ER_2263 - Holbrook-Upgrade Fdr</v>
          </cell>
          <cell r="G1341" t="str">
            <v>Regular Capital - Pre Business Case</v>
          </cell>
          <cell r="H1341" t="str">
            <v>No Function</v>
          </cell>
          <cell r="I1341" t="str">
            <v>No Driver</v>
          </cell>
        </row>
        <row r="1342">
          <cell r="A1342" t="str">
            <v>BI_LD399</v>
          </cell>
          <cell r="B1342" t="str">
            <v>LD399</v>
          </cell>
          <cell r="C1342" t="str">
            <v>BI_LD399 - Holbrook 1206 - Reconductor 1.5 Miles</v>
          </cell>
          <cell r="D1342" t="str">
            <v>ER_2263</v>
          </cell>
          <cell r="E1342" t="str">
            <v>2263</v>
          </cell>
          <cell r="F1342" t="str">
            <v>ER_2263 - Holbrook-Upgrade Fdr</v>
          </cell>
          <cell r="G1342" t="str">
            <v>Regular Capital - Pre Business Case</v>
          </cell>
          <cell r="H1342" t="str">
            <v>No Function</v>
          </cell>
          <cell r="I1342" t="str">
            <v>No Driver</v>
          </cell>
        </row>
        <row r="1343">
          <cell r="A1343" t="str">
            <v>BI_LD400</v>
          </cell>
          <cell r="B1343" t="str">
            <v>LD400</v>
          </cell>
          <cell r="C1343" t="str">
            <v>BI_LD400 - Holbrook 1207 - Reconductor 0.4 Miles</v>
          </cell>
          <cell r="D1343" t="str">
            <v>ER_2263</v>
          </cell>
          <cell r="E1343" t="str">
            <v>2263</v>
          </cell>
          <cell r="F1343" t="str">
            <v>ER_2263 - Holbrook-Upgrade Fdr</v>
          </cell>
          <cell r="G1343" t="str">
            <v>Regular Capital - Pre Business Case</v>
          </cell>
          <cell r="H1343" t="str">
            <v>No Function</v>
          </cell>
          <cell r="I1343" t="str">
            <v>No Driver</v>
          </cell>
        </row>
        <row r="1344">
          <cell r="A1344" t="str">
            <v>BI_LD401</v>
          </cell>
          <cell r="B1344" t="str">
            <v>LD401</v>
          </cell>
          <cell r="C1344" t="str">
            <v>BI_LD401 - Ten 1253 - Reconductor 21St Street</v>
          </cell>
          <cell r="D1344" t="str">
            <v>ER_2235</v>
          </cell>
          <cell r="E1344" t="str">
            <v>2235</v>
          </cell>
          <cell r="F1344" t="str">
            <v>ER_2235 - Ten 1253 Recond</v>
          </cell>
          <cell r="G1344" t="str">
            <v>Regular Capital - Pre Business Case</v>
          </cell>
          <cell r="H1344" t="str">
            <v>No Function</v>
          </cell>
          <cell r="I1344" t="str">
            <v>No Driver</v>
          </cell>
        </row>
        <row r="1345">
          <cell r="A1345" t="str">
            <v>BI_LD402</v>
          </cell>
          <cell r="B1345" t="str">
            <v>LD402</v>
          </cell>
          <cell r="C1345" t="str">
            <v>BI_LD402 - CFD1211 - Ext 556 trunk 2 miles</v>
          </cell>
          <cell r="D1345" t="str">
            <v>ER_2516</v>
          </cell>
          <cell r="E1345" t="str">
            <v>2516</v>
          </cell>
          <cell r="F1345" t="str">
            <v>ER_2516 - Distribution - Pullman &amp; Lewis Clark</v>
          </cell>
          <cell r="G1345" t="str">
            <v>Distribution System Enhancements</v>
          </cell>
          <cell r="H1345" t="str">
            <v>T&amp;D Engineering</v>
          </cell>
          <cell r="I1345" t="str">
            <v>Performance &amp; Capacity</v>
          </cell>
        </row>
        <row r="1346">
          <cell r="A1346" t="str">
            <v>BI_LD403</v>
          </cell>
          <cell r="B1346" t="str">
            <v>LD403</v>
          </cell>
          <cell r="C1346" t="str">
            <v>BI_LD403 - CFD1211 - Regs at 1.5 miles</v>
          </cell>
          <cell r="D1346" t="str">
            <v>ER_2516</v>
          </cell>
          <cell r="E1346" t="str">
            <v>2516</v>
          </cell>
          <cell r="F1346" t="str">
            <v>ER_2516 - Distribution - Pullman &amp; Lewis Clark</v>
          </cell>
          <cell r="G1346" t="str">
            <v>Distribution System Enhancements</v>
          </cell>
          <cell r="H1346" t="str">
            <v>T&amp;D Engineering</v>
          </cell>
          <cell r="I1346" t="str">
            <v>Performance &amp; Capacity</v>
          </cell>
        </row>
        <row r="1347">
          <cell r="A1347" t="str">
            <v>BI_LD404</v>
          </cell>
          <cell r="B1347" t="str">
            <v>LD404</v>
          </cell>
          <cell r="C1347" t="str">
            <v>BI_LD404 - GRV1273 - Spare 34kV Regs</v>
          </cell>
          <cell r="D1347" t="str">
            <v>ER_2516</v>
          </cell>
          <cell r="E1347" t="str">
            <v>2516</v>
          </cell>
          <cell r="F1347" t="str">
            <v>ER_2516 - Distribution - Pullman &amp; Lewis Clark</v>
          </cell>
          <cell r="G1347" t="str">
            <v>Distribution System Enhancements</v>
          </cell>
          <cell r="H1347" t="str">
            <v>T&amp;D Engineering</v>
          </cell>
          <cell r="I1347" t="str">
            <v>Performance &amp; Capacity</v>
          </cell>
        </row>
        <row r="1348">
          <cell r="A1348" t="str">
            <v>BI_LD405</v>
          </cell>
          <cell r="B1348" t="str">
            <v>LD405</v>
          </cell>
          <cell r="C1348" t="str">
            <v>BI_LD405 - GRV 1272 tie to WIK 1278</v>
          </cell>
          <cell r="D1348" t="str">
            <v>ER_2516</v>
          </cell>
          <cell r="E1348" t="str">
            <v>2516</v>
          </cell>
          <cell r="F1348" t="str">
            <v>ER_2516 - Distribution - Pullman &amp; Lewis Clark</v>
          </cell>
          <cell r="G1348" t="str">
            <v>Distribution System Enhancements</v>
          </cell>
          <cell r="H1348" t="str">
            <v>T&amp;D Engineering</v>
          </cell>
          <cell r="I1348" t="str">
            <v>Performance &amp; Capacity</v>
          </cell>
        </row>
        <row r="1349">
          <cell r="A1349" t="str">
            <v>BI_LD406</v>
          </cell>
          <cell r="B1349" t="str">
            <v>LD406</v>
          </cell>
          <cell r="C1349" t="str">
            <v>BI_LD406 - JPE 1287 - midline recloser</v>
          </cell>
          <cell r="D1349" t="str">
            <v>ER_2516</v>
          </cell>
          <cell r="E1349" t="str">
            <v>2516</v>
          </cell>
          <cell r="F1349" t="str">
            <v>ER_2516 - Distribution - Pullman &amp; Lewis Clark</v>
          </cell>
          <cell r="G1349" t="str">
            <v>Distribution System Enhancements</v>
          </cell>
          <cell r="H1349" t="str">
            <v>T&amp;D Engineering</v>
          </cell>
          <cell r="I1349" t="str">
            <v>Performance &amp; Capacity</v>
          </cell>
        </row>
        <row r="1350">
          <cell r="A1350" t="str">
            <v>BI_LD407</v>
          </cell>
          <cell r="B1350" t="str">
            <v>LD407</v>
          </cell>
          <cell r="C1350" t="str">
            <v>BI_LD407 - KAM-KOO tieline</v>
          </cell>
          <cell r="D1350" t="str">
            <v>ER_2516</v>
          </cell>
          <cell r="E1350" t="str">
            <v>2516</v>
          </cell>
          <cell r="F1350" t="str">
            <v>ER_2516 - Distribution - Pullman &amp; Lewis Clark</v>
          </cell>
          <cell r="G1350" t="str">
            <v>Distribution System Enhancements</v>
          </cell>
          <cell r="H1350" t="str">
            <v>T&amp;D Engineering</v>
          </cell>
          <cell r="I1350" t="str">
            <v>Performance &amp; Capacity</v>
          </cell>
        </row>
        <row r="1351">
          <cell r="A1351" t="str">
            <v>BI_LD408</v>
          </cell>
          <cell r="B1351" t="str">
            <v>LD408</v>
          </cell>
          <cell r="C1351" t="str">
            <v>BI_LD408 - KOO 1299 - midline recloser</v>
          </cell>
          <cell r="D1351" t="str">
            <v>ER_2516</v>
          </cell>
          <cell r="E1351" t="str">
            <v>2516</v>
          </cell>
          <cell r="F1351" t="str">
            <v>ER_2516 - Distribution - Pullman &amp; Lewis Clark</v>
          </cell>
          <cell r="G1351" t="str">
            <v>Distribution System Enhancements</v>
          </cell>
          <cell r="H1351" t="str">
            <v>T&amp;D Engineering</v>
          </cell>
          <cell r="I1351" t="str">
            <v>Performance &amp; Capacity</v>
          </cell>
        </row>
        <row r="1352">
          <cell r="A1352" t="str">
            <v>BI_LD409</v>
          </cell>
          <cell r="B1352" t="str">
            <v>LD409</v>
          </cell>
          <cell r="C1352" t="str">
            <v>BI_LD409 - LOL 1359 - 2.5 miles lateral rbld</v>
          </cell>
          <cell r="D1352" t="str">
            <v>ER_2516</v>
          </cell>
          <cell r="E1352" t="str">
            <v>2516</v>
          </cell>
          <cell r="F1352" t="str">
            <v>ER_2516 - Distribution - Pullman &amp; Lewis Clark</v>
          </cell>
          <cell r="G1352" t="str">
            <v>Distribution System Enhancements</v>
          </cell>
          <cell r="H1352" t="str">
            <v>T&amp;D Engineering</v>
          </cell>
          <cell r="I1352" t="str">
            <v>Performance &amp; Capacity</v>
          </cell>
        </row>
        <row r="1353">
          <cell r="A1353" t="str">
            <v>BI_LD410</v>
          </cell>
          <cell r="B1353" t="str">
            <v>LD410</v>
          </cell>
          <cell r="C1353" t="str">
            <v>BI_LD410 - ORO 1281 - 1 mi recond at sub</v>
          </cell>
          <cell r="D1353" t="str">
            <v>ER_2516</v>
          </cell>
          <cell r="E1353" t="str">
            <v>2516</v>
          </cell>
          <cell r="F1353" t="str">
            <v>ER_2516 - Distribution - Pullman &amp; Lewis Clark</v>
          </cell>
          <cell r="G1353" t="str">
            <v>Distribution System Enhancements</v>
          </cell>
          <cell r="H1353" t="str">
            <v>T&amp;D Engineering</v>
          </cell>
          <cell r="I1353" t="str">
            <v>Performance &amp; Capacity</v>
          </cell>
        </row>
        <row r="1354">
          <cell r="A1354" t="str">
            <v>BI_LD411</v>
          </cell>
          <cell r="B1354" t="str">
            <v>LD411</v>
          </cell>
          <cell r="C1354" t="str">
            <v>BI_LD411 - ORO 1281 - midline recloser</v>
          </cell>
          <cell r="D1354" t="str">
            <v>ER_2516</v>
          </cell>
          <cell r="E1354" t="str">
            <v>2516</v>
          </cell>
          <cell r="F1354" t="str">
            <v>ER_2516 - Distribution - Pullman &amp; Lewis Clark</v>
          </cell>
          <cell r="G1354" t="str">
            <v>Distribution System Enhancements</v>
          </cell>
          <cell r="H1354" t="str">
            <v>T&amp;D Engineering</v>
          </cell>
          <cell r="I1354" t="str">
            <v>Performance &amp; Capacity</v>
          </cell>
        </row>
        <row r="1355">
          <cell r="A1355" t="str">
            <v>BI_LD412</v>
          </cell>
          <cell r="B1355" t="str">
            <v>LD412</v>
          </cell>
          <cell r="C1355" t="str">
            <v>BI_LD412 - JPE1287-WEI1289 Imp Reliability</v>
          </cell>
          <cell r="D1355" t="str">
            <v>ER_2414</v>
          </cell>
          <cell r="E1355" t="str">
            <v>2414</v>
          </cell>
          <cell r="F1355" t="str">
            <v>ER_2414 - Sys-Dist Reliability-Improve Worst Fdrs</v>
          </cell>
          <cell r="G1355" t="str">
            <v>Distribution System Enhancements</v>
          </cell>
          <cell r="H1355" t="str">
            <v>T&amp;D Engineering</v>
          </cell>
          <cell r="I1355" t="str">
            <v>Performance &amp; Capacity</v>
          </cell>
        </row>
        <row r="1356">
          <cell r="A1356" t="str">
            <v>BI_LD413</v>
          </cell>
          <cell r="B1356" t="str">
            <v>LD413</v>
          </cell>
          <cell r="C1356" t="str">
            <v>BI_LD413 - Lewiston Mill Road- Dx Line Integration</v>
          </cell>
          <cell r="D1356" t="str">
            <v>ER_2583</v>
          </cell>
          <cell r="E1356" t="str">
            <v>2583</v>
          </cell>
          <cell r="F1356" t="str">
            <v>ER_2583 - Lewiston Mill Road- Dx Line Integration</v>
          </cell>
          <cell r="G1356" t="str">
            <v>Substation - New Distribution Station Capacity Program</v>
          </cell>
          <cell r="H1356" t="str">
            <v>T&amp;D Engineering</v>
          </cell>
          <cell r="I1356" t="str">
            <v>Performance &amp; Capacity</v>
          </cell>
        </row>
        <row r="1357">
          <cell r="A1357" t="str">
            <v>BI_LD500</v>
          </cell>
          <cell r="B1357" t="str">
            <v>LD500</v>
          </cell>
          <cell r="C1357" t="str">
            <v>BI_LD500 - Critchfield 1210 &amp; 1211 const</v>
          </cell>
          <cell r="D1357" t="str">
            <v>ER_2284</v>
          </cell>
          <cell r="E1357" t="str">
            <v>2284</v>
          </cell>
          <cell r="F1357" t="str">
            <v>ER_2284 - Critchfield 115 Sub-Construct</v>
          </cell>
          <cell r="G1357" t="str">
            <v>Regular Capital - Pre Business Case</v>
          </cell>
          <cell r="H1357" t="str">
            <v>No Function</v>
          </cell>
          <cell r="I1357" t="str">
            <v>No Driver</v>
          </cell>
        </row>
        <row r="1358">
          <cell r="A1358" t="str">
            <v>BI_LD501</v>
          </cell>
          <cell r="B1358" t="str">
            <v>LD501</v>
          </cell>
          <cell r="C1358" t="str">
            <v>BI_LD501 - Wickes 1278 - Bennett</v>
          </cell>
          <cell r="D1358" t="str">
            <v>ER_2344</v>
          </cell>
          <cell r="E1358" t="str">
            <v>2344</v>
          </cell>
          <cell r="F1358" t="str">
            <v>ER_2344 - Wicks - Rplc Fdr 12F2 and Refurbish Sub</v>
          </cell>
          <cell r="G1358" t="str">
            <v>Regular Capital - Pre Business Case</v>
          </cell>
          <cell r="H1358" t="str">
            <v>No Function</v>
          </cell>
          <cell r="I1358" t="str">
            <v>No Driver</v>
          </cell>
        </row>
        <row r="1359">
          <cell r="A1359" t="str">
            <v>BI_LD502</v>
          </cell>
          <cell r="B1359" t="str">
            <v>LD502</v>
          </cell>
          <cell r="C1359" t="str">
            <v>BI_LD502 - Nez Perce Legal Fees</v>
          </cell>
          <cell r="D1359" t="str">
            <v>ER_2361</v>
          </cell>
          <cell r="E1359" t="str">
            <v>2361</v>
          </cell>
          <cell r="F1359" t="str">
            <v>ER_2361 - Nez Perce Legal Fees</v>
          </cell>
          <cell r="G1359" t="str">
            <v>Regular Capital - Pre Business Case</v>
          </cell>
          <cell r="H1359" t="str">
            <v>No Function</v>
          </cell>
          <cell r="I1359" t="str">
            <v>No Driver</v>
          </cell>
        </row>
        <row r="1360">
          <cell r="A1360" t="str">
            <v>BI_LD503</v>
          </cell>
          <cell r="B1360" t="str">
            <v>LD503</v>
          </cell>
          <cell r="C1360" t="str">
            <v>BI_LD503 - PDL1203 - 3 ph loop, so portion</v>
          </cell>
          <cell r="D1360" t="str">
            <v>ER_2516</v>
          </cell>
          <cell r="E1360" t="str">
            <v>2516</v>
          </cell>
          <cell r="F1360" t="str">
            <v>ER_2516 - Distribution - Pullman &amp; Lewis Clark</v>
          </cell>
          <cell r="G1360" t="str">
            <v>Distribution System Enhancements</v>
          </cell>
          <cell r="H1360" t="str">
            <v>T&amp;D Engineering</v>
          </cell>
          <cell r="I1360" t="str">
            <v>Performance &amp; Capacity</v>
          </cell>
        </row>
        <row r="1361">
          <cell r="A1361" t="str">
            <v>BI_LD504</v>
          </cell>
          <cell r="B1361" t="str">
            <v>LD504</v>
          </cell>
          <cell r="C1361" t="str">
            <v>BI_LD504 - SWT2403 - Cap bank at Lapwai</v>
          </cell>
          <cell r="D1361" t="str">
            <v>ER_2516</v>
          </cell>
          <cell r="E1361" t="str">
            <v>2516</v>
          </cell>
          <cell r="F1361" t="str">
            <v>ER_2516 - Distribution - Pullman &amp; Lewis Clark</v>
          </cell>
          <cell r="G1361" t="str">
            <v>Distribution System Enhancements</v>
          </cell>
          <cell r="H1361" t="str">
            <v>T&amp;D Engineering</v>
          </cell>
          <cell r="I1361" t="str">
            <v>Performance &amp; Capacity</v>
          </cell>
        </row>
        <row r="1362">
          <cell r="A1362" t="str">
            <v>BI_LD505</v>
          </cell>
          <cell r="B1362" t="str">
            <v>LD505</v>
          </cell>
          <cell r="C1362" t="str">
            <v>BI_LD505 - Grangeville Fire Rebuild</v>
          </cell>
          <cell r="D1362" t="str">
            <v>ER_2370</v>
          </cell>
          <cell r="E1362" t="str">
            <v>2370</v>
          </cell>
          <cell r="F1362" t="str">
            <v>ER_2370 - Grangeville Fire Rebuild</v>
          </cell>
          <cell r="G1362" t="str">
            <v>Regular Capital - Pre Business Case</v>
          </cell>
          <cell r="H1362" t="str">
            <v>No Function</v>
          </cell>
          <cell r="I1362" t="str">
            <v>No Driver</v>
          </cell>
        </row>
        <row r="1363">
          <cell r="A1363" t="str">
            <v>BI_LD506</v>
          </cell>
          <cell r="B1363" t="str">
            <v>LD506</v>
          </cell>
          <cell r="C1363" t="str">
            <v>BI_LD506 - WIK1279 - Extend 2 ph Hwy 95 &amp; Denver</v>
          </cell>
          <cell r="D1363" t="str">
            <v>ER_2516</v>
          </cell>
          <cell r="E1363" t="str">
            <v>2516</v>
          </cell>
          <cell r="F1363" t="str">
            <v>ER_2516 - Distribution - Pullman &amp; Lewis Clark</v>
          </cell>
          <cell r="G1363" t="str">
            <v>Distribution System Enhancements</v>
          </cell>
          <cell r="H1363" t="str">
            <v>T&amp;D Engineering</v>
          </cell>
          <cell r="I1363" t="str">
            <v>Performance &amp; Capacity</v>
          </cell>
        </row>
        <row r="1364">
          <cell r="A1364" t="str">
            <v>BI_LD507</v>
          </cell>
          <cell r="B1364" t="str">
            <v>LD507</v>
          </cell>
          <cell r="C1364" t="str">
            <v>BI_LD507 - DRY1209 - Port o Wilma River Xing</v>
          </cell>
          <cell r="D1364" t="str">
            <v>ER_2516</v>
          </cell>
          <cell r="E1364" t="str">
            <v>2516</v>
          </cell>
          <cell r="F1364" t="str">
            <v>ER_2516 - Distribution - Pullman &amp; Lewis Clark</v>
          </cell>
          <cell r="G1364" t="str">
            <v>Distribution System Enhancements</v>
          </cell>
          <cell r="H1364" t="str">
            <v>T&amp;D Engineering</v>
          </cell>
          <cell r="I1364" t="str">
            <v>Performance &amp; Capacity</v>
          </cell>
        </row>
        <row r="1365">
          <cell r="A1365" t="str">
            <v>BI_LD508</v>
          </cell>
          <cell r="B1365" t="str">
            <v>LD508</v>
          </cell>
          <cell r="C1365" t="str">
            <v>BI_LD508 - SLW1348 - Tie to SLW1358 - 25th &amp; 8th</v>
          </cell>
          <cell r="D1365" t="str">
            <v>ER_2516</v>
          </cell>
          <cell r="E1365" t="str">
            <v>2516</v>
          </cell>
          <cell r="F1365" t="str">
            <v>ER_2516 - Distribution - Pullman &amp; Lewis Clark</v>
          </cell>
          <cell r="G1365" t="str">
            <v>Distribution System Enhancements</v>
          </cell>
          <cell r="H1365" t="str">
            <v>T&amp;D Engineering</v>
          </cell>
          <cell r="I1365" t="str">
            <v>Performance &amp; Capacity</v>
          </cell>
        </row>
        <row r="1366">
          <cell r="A1366" t="str">
            <v>BI_LD509</v>
          </cell>
          <cell r="B1366" t="str">
            <v>LD509</v>
          </cell>
          <cell r="C1366" t="str">
            <v>BI_LD509 - COT2404</v>
          </cell>
          <cell r="D1366" t="str">
            <v>ER_2414</v>
          </cell>
          <cell r="E1366" t="str">
            <v>2414</v>
          </cell>
          <cell r="F1366" t="str">
            <v>ER_2414 - Sys-Dist Reliability-Improve Worst Fdrs</v>
          </cell>
          <cell r="G1366" t="str">
            <v>Distribution System Enhancements</v>
          </cell>
          <cell r="H1366" t="str">
            <v>T&amp;D Engineering</v>
          </cell>
          <cell r="I1366" t="str">
            <v>Performance &amp; Capacity</v>
          </cell>
        </row>
        <row r="1367">
          <cell r="A1367" t="str">
            <v>BI_LD510</v>
          </cell>
          <cell r="B1367" t="str">
            <v>LD510</v>
          </cell>
          <cell r="C1367" t="str">
            <v>BI_LD510 - NLEW13- LMR Tie &amp; River Xing</v>
          </cell>
          <cell r="D1367" t="str">
            <v>ER_2516</v>
          </cell>
          <cell r="E1367" t="str">
            <v>2516</v>
          </cell>
          <cell r="F1367" t="str">
            <v>ER_2516 - Distribution - Pullman &amp; Lewis Clark</v>
          </cell>
          <cell r="G1367" t="str">
            <v>Distribution System Enhancements</v>
          </cell>
          <cell r="H1367" t="str">
            <v>T&amp;D Engineering</v>
          </cell>
          <cell r="I1367" t="str">
            <v>Performance &amp; Capacity</v>
          </cell>
        </row>
        <row r="1368">
          <cell r="A1368" t="str">
            <v>BI_LD511</v>
          </cell>
          <cell r="B1368" t="str">
            <v>LD511</v>
          </cell>
          <cell r="C1368" t="str">
            <v>BI_LD511 - ORO1280 Feeder Upgrade</v>
          </cell>
          <cell r="D1368" t="str">
            <v>ER_2470</v>
          </cell>
          <cell r="E1368" t="str">
            <v>2470</v>
          </cell>
          <cell r="F1368" t="str">
            <v>ER_2470 - Dist Grid Modernization</v>
          </cell>
          <cell r="G1368" t="str">
            <v>Distribution Grid Modernization</v>
          </cell>
          <cell r="H1368" t="str">
            <v>T&amp;D Operations</v>
          </cell>
          <cell r="I1368" t="str">
            <v>Asset Condition</v>
          </cell>
        </row>
        <row r="1369">
          <cell r="A1369" t="str">
            <v>BI_LD600</v>
          </cell>
          <cell r="B1369" t="str">
            <v>LD600</v>
          </cell>
          <cell r="C1369" t="str">
            <v>BI_LD600 - PDL1201 Grid Modernization</v>
          </cell>
          <cell r="D1369" t="str">
            <v>ER_2470</v>
          </cell>
          <cell r="E1369" t="str">
            <v>2470</v>
          </cell>
          <cell r="F1369" t="str">
            <v>ER_2470 - Dist Grid Modernization</v>
          </cell>
          <cell r="G1369" t="str">
            <v>Distribution Grid Modernization</v>
          </cell>
          <cell r="H1369" t="str">
            <v>T&amp;D Operations</v>
          </cell>
          <cell r="I1369" t="str">
            <v>Asset Condition</v>
          </cell>
        </row>
        <row r="1370">
          <cell r="A1370" t="str">
            <v>BI_LD601</v>
          </cell>
          <cell r="B1370" t="str">
            <v>LD601</v>
          </cell>
          <cell r="C1370" t="str">
            <v>BI_LD601 - ORO1280 Grid Mod Automation</v>
          </cell>
          <cell r="D1370" t="str">
            <v>ER_2599</v>
          </cell>
          <cell r="E1370" t="str">
            <v>2599</v>
          </cell>
          <cell r="F1370" t="str">
            <v>ER_2599 - Grid Mod Automation</v>
          </cell>
          <cell r="G1370" t="str">
            <v>Distribution Grid Modernization</v>
          </cell>
          <cell r="H1370" t="str">
            <v>T&amp;D Operations</v>
          </cell>
          <cell r="I1370" t="str">
            <v>Asset Condition</v>
          </cell>
        </row>
        <row r="1371">
          <cell r="A1371" t="str">
            <v>BI_LD602</v>
          </cell>
          <cell r="B1371" t="str">
            <v>LD602</v>
          </cell>
          <cell r="C1371" t="str">
            <v>BI_LD602 - PDL1201 Grid Mod Automation</v>
          </cell>
          <cell r="D1371" t="str">
            <v>ER_2599</v>
          </cell>
          <cell r="E1371" t="str">
            <v>2599</v>
          </cell>
          <cell r="F1371" t="str">
            <v>ER_2599 - Grid Mod Automation</v>
          </cell>
          <cell r="G1371" t="str">
            <v>Distribution Grid Modernization</v>
          </cell>
          <cell r="H1371" t="str">
            <v>T&amp;D Operations</v>
          </cell>
          <cell r="I1371" t="str">
            <v>Asset Condition</v>
          </cell>
        </row>
        <row r="1372">
          <cell r="A1372" t="str">
            <v>BI_LD603</v>
          </cell>
          <cell r="B1372" t="str">
            <v>LD603</v>
          </cell>
          <cell r="C1372" t="str">
            <v>BI_LD603 - Clearwater Paper Tall Loads - Port of Clarkston</v>
          </cell>
          <cell r="D1372" t="str">
            <v>ER_2070</v>
          </cell>
          <cell r="E1372" t="str">
            <v>2070</v>
          </cell>
          <cell r="F1372" t="str">
            <v>ER_2070 - Trans/Dist/Sub Reimbursable Projects</v>
          </cell>
          <cell r="G1372" t="str">
            <v>T&amp;D Reimbursable</v>
          </cell>
          <cell r="H1372" t="str">
            <v>T&amp;D Engineering</v>
          </cell>
          <cell r="I1372" t="str">
            <v>Customer Requested</v>
          </cell>
        </row>
        <row r="1373">
          <cell r="A1373" t="str">
            <v>BI_LD622</v>
          </cell>
          <cell r="B1373" t="str">
            <v>LD622</v>
          </cell>
          <cell r="C1373" t="str">
            <v>BI_LD622 - Sweetwater 115kV Sub-Distribution Work</v>
          </cell>
          <cell r="D1373" t="str">
            <v>ER_2372</v>
          </cell>
          <cell r="E1373" t="str">
            <v>2372</v>
          </cell>
          <cell r="F1373" t="str">
            <v>ER_2372 - Sweetwater 115kV Sub-Move Substation</v>
          </cell>
          <cell r="G1373" t="str">
            <v>Regular Capital - Pre Business Case</v>
          </cell>
          <cell r="H1373" t="str">
            <v>No Function</v>
          </cell>
          <cell r="I1373" t="str">
            <v>No Driver</v>
          </cell>
        </row>
        <row r="1374">
          <cell r="A1374" t="str">
            <v>BI_LD700</v>
          </cell>
          <cell r="B1374" t="str">
            <v>LD700</v>
          </cell>
          <cell r="C1374" t="str">
            <v>BI_LD700 - TEN 1256 - midline recloser</v>
          </cell>
          <cell r="D1374" t="str">
            <v>ER_2516</v>
          </cell>
          <cell r="E1374" t="str">
            <v>2516</v>
          </cell>
          <cell r="F1374" t="str">
            <v>ER_2516 - Distribution - Pullman &amp; Lewis Clark</v>
          </cell>
          <cell r="G1374" t="str">
            <v>Distribution System Enhancements</v>
          </cell>
          <cell r="H1374" t="str">
            <v>T&amp;D Engineering</v>
          </cell>
          <cell r="I1374" t="str">
            <v>Performance &amp; Capacity</v>
          </cell>
        </row>
        <row r="1375">
          <cell r="A1375" t="str">
            <v>BI_LD701</v>
          </cell>
          <cell r="B1375" t="str">
            <v>LD701</v>
          </cell>
          <cell r="C1375" t="str">
            <v>BI_LD701 - Grangeville NezPerce #2 115kV</v>
          </cell>
          <cell r="D1375" t="str">
            <v>ER_2361</v>
          </cell>
          <cell r="E1375" t="str">
            <v>2361</v>
          </cell>
          <cell r="F1375" t="str">
            <v>ER_2361 - Nez Perce Legal Fees</v>
          </cell>
          <cell r="G1375" t="str">
            <v>Regular Capital - Pre Business Case</v>
          </cell>
          <cell r="H1375" t="str">
            <v>No Function</v>
          </cell>
          <cell r="I1375" t="str">
            <v>No Driver</v>
          </cell>
        </row>
        <row r="1376">
          <cell r="A1376" t="str">
            <v>BI_LD702</v>
          </cell>
          <cell r="B1376" t="str">
            <v>LD702</v>
          </cell>
          <cell r="C1376" t="str">
            <v>BI_LD702 - Lolo-NezPerce 115kV Line</v>
          </cell>
          <cell r="D1376" t="str">
            <v>ER_2361</v>
          </cell>
          <cell r="E1376" t="str">
            <v>2361</v>
          </cell>
          <cell r="F1376" t="str">
            <v>ER_2361 - Nez Perce Legal Fees</v>
          </cell>
          <cell r="G1376" t="str">
            <v>Regular Capital - Pre Business Case</v>
          </cell>
          <cell r="H1376" t="str">
            <v>No Function</v>
          </cell>
          <cell r="I1376" t="str">
            <v>No Driver</v>
          </cell>
        </row>
        <row r="1377">
          <cell r="A1377" t="str">
            <v>BI_LD703</v>
          </cell>
          <cell r="B1377" t="str">
            <v>LD703</v>
          </cell>
          <cell r="C1377" t="str">
            <v>BI_LD703 - Nez Perce 115 Distribution</v>
          </cell>
          <cell r="D1377" t="str">
            <v>ER_2301</v>
          </cell>
          <cell r="E1377" t="str">
            <v>2301</v>
          </cell>
          <cell r="F1377" t="str">
            <v>ER_2301 - Tribal Permits and Settlements</v>
          </cell>
          <cell r="G1377" t="str">
            <v>Tribal Permits &amp; Settlements</v>
          </cell>
          <cell r="H1377" t="str">
            <v>Other Subfunction</v>
          </cell>
          <cell r="I1377" t="str">
            <v>Mandatory &amp; Compliance</v>
          </cell>
        </row>
        <row r="1378">
          <cell r="A1378" t="str">
            <v>BI_LD704</v>
          </cell>
          <cell r="B1378" t="str">
            <v>LD704</v>
          </cell>
          <cell r="C1378" t="str">
            <v>BI_LD704 - TEN 1257 - 1 mi lateral rbld</v>
          </cell>
          <cell r="D1378" t="str">
            <v>ER_2516</v>
          </cell>
          <cell r="E1378" t="str">
            <v>2516</v>
          </cell>
          <cell r="F1378" t="str">
            <v>ER_2516 - Distribution - Pullman &amp; Lewis Clark</v>
          </cell>
          <cell r="G1378" t="str">
            <v>Distribution System Enhancements</v>
          </cell>
          <cell r="H1378" t="str">
            <v>T&amp;D Engineering</v>
          </cell>
          <cell r="I1378" t="str">
            <v>Performance &amp; Capacity</v>
          </cell>
        </row>
        <row r="1379">
          <cell r="A1379" t="str">
            <v>BI_LD705</v>
          </cell>
          <cell r="B1379" t="str">
            <v>LD705</v>
          </cell>
          <cell r="C1379" t="str">
            <v>BI_LD705 - Kamiah Sub RBLD:  Distibution Line Integration</v>
          </cell>
          <cell r="D1379" t="str">
            <v>ER_2204</v>
          </cell>
          <cell r="E1379" t="str">
            <v>2204</v>
          </cell>
          <cell r="F1379" t="str">
            <v>ER_2204 - Substation Rebuilds</v>
          </cell>
          <cell r="G1379" t="str">
            <v>Substation - Station Rebuilds Program</v>
          </cell>
          <cell r="H1379" t="str">
            <v>T&amp;D Engineering</v>
          </cell>
          <cell r="I1379" t="str">
            <v>Asset Condition</v>
          </cell>
        </row>
        <row r="1380">
          <cell r="A1380" t="str">
            <v>BI_LD706</v>
          </cell>
          <cell r="B1380" t="str">
            <v>LD706</v>
          </cell>
          <cell r="C1380" t="str">
            <v>BI_LD706 - Bryden Canyon Sub RBLD:  Distibution Line Integration</v>
          </cell>
          <cell r="D1380" t="str">
            <v>ER_2204</v>
          </cell>
          <cell r="E1380" t="str">
            <v>2204</v>
          </cell>
          <cell r="F1380" t="str">
            <v>ER_2204 - Substation Rebuilds</v>
          </cell>
          <cell r="G1380" t="str">
            <v>Substation - Station Rebuilds Program</v>
          </cell>
          <cell r="H1380" t="str">
            <v>T&amp;D Engineering</v>
          </cell>
          <cell r="I1380" t="str">
            <v>Asset Condition</v>
          </cell>
        </row>
        <row r="1381">
          <cell r="A1381" t="str">
            <v>BI_LD707</v>
          </cell>
          <cell r="B1381" t="str">
            <v>LD707</v>
          </cell>
          <cell r="C1381" t="str">
            <v>BI_LD707 - ORO1280 Replace Sub Equip - Grid Mod</v>
          </cell>
          <cell r="D1381" t="str">
            <v>ER_2599</v>
          </cell>
          <cell r="E1381" t="str">
            <v>2599</v>
          </cell>
          <cell r="F1381" t="str">
            <v>ER_2599 - Grid Mod Automation</v>
          </cell>
          <cell r="G1381" t="str">
            <v>Distribution Grid Modernization</v>
          </cell>
          <cell r="H1381" t="str">
            <v>T&amp;D Operations</v>
          </cell>
          <cell r="I1381" t="str">
            <v>Asset Condition</v>
          </cell>
        </row>
        <row r="1382">
          <cell r="A1382" t="str">
            <v>BI_LD800</v>
          </cell>
          <cell r="B1382" t="str">
            <v>LD800</v>
          </cell>
          <cell r="C1382" t="str">
            <v>BI_LD800 - TEN 1257 tie to LOL 1266</v>
          </cell>
          <cell r="D1382" t="str">
            <v>ER_2516</v>
          </cell>
          <cell r="E1382" t="str">
            <v>2516</v>
          </cell>
          <cell r="F1382" t="str">
            <v>ER_2516 - Distribution - Pullman &amp; Lewis Clark</v>
          </cell>
          <cell r="G1382" t="str">
            <v>Distribution System Enhancements</v>
          </cell>
          <cell r="H1382" t="str">
            <v>T&amp;D Engineering</v>
          </cell>
          <cell r="I1382" t="str">
            <v>Performance &amp; Capacity</v>
          </cell>
        </row>
        <row r="1383">
          <cell r="A1383" t="str">
            <v>BI_LD801</v>
          </cell>
          <cell r="B1383" t="str">
            <v>LD801</v>
          </cell>
          <cell r="C1383" t="str">
            <v>BI_LD801 - TEN1255  Grid Modernization</v>
          </cell>
          <cell r="D1383" t="str">
            <v>ER_2470</v>
          </cell>
          <cell r="E1383" t="str">
            <v>2470</v>
          </cell>
          <cell r="F1383" t="str">
            <v>ER_2470 - Dist Grid Modernization</v>
          </cell>
          <cell r="G1383" t="str">
            <v>Distribution Grid Modernization</v>
          </cell>
          <cell r="H1383" t="str">
            <v>T&amp;D Operations</v>
          </cell>
          <cell r="I1383" t="str">
            <v>Asset Condition</v>
          </cell>
        </row>
        <row r="1384">
          <cell r="A1384" t="str">
            <v>BI_LD802</v>
          </cell>
          <cell r="B1384" t="str">
            <v>LD802</v>
          </cell>
          <cell r="C1384" t="str">
            <v>BI_LD802 - HOL1205  Grid Modernization</v>
          </cell>
          <cell r="D1384" t="str">
            <v>ER_2470</v>
          </cell>
          <cell r="E1384" t="str">
            <v>2470</v>
          </cell>
          <cell r="F1384" t="str">
            <v>ER_2470 - Dist Grid Modernization</v>
          </cell>
          <cell r="G1384" t="str">
            <v>Distribution Grid Modernization</v>
          </cell>
          <cell r="H1384" t="str">
            <v>T&amp;D Operations</v>
          </cell>
          <cell r="I1384" t="str">
            <v>Asset Condition</v>
          </cell>
        </row>
        <row r="1385">
          <cell r="A1385" t="str">
            <v>BI_LD803</v>
          </cell>
          <cell r="B1385" t="str">
            <v>LD803</v>
          </cell>
          <cell r="C1385" t="str">
            <v>BI_LD803 - TEN1255 Automation/Coms for Grid Modernization</v>
          </cell>
          <cell r="D1385" t="str">
            <v>ER_2599</v>
          </cell>
          <cell r="E1385" t="str">
            <v>2599</v>
          </cell>
          <cell r="F1385" t="str">
            <v>ER_2599 - Grid Mod Automation</v>
          </cell>
          <cell r="G1385" t="str">
            <v>Distribution Grid Modernization</v>
          </cell>
          <cell r="H1385" t="str">
            <v>T&amp;D Operations</v>
          </cell>
          <cell r="I1385" t="str">
            <v>Asset Condition</v>
          </cell>
        </row>
        <row r="1386">
          <cell r="A1386" t="str">
            <v>BI_LD804</v>
          </cell>
          <cell r="B1386" t="str">
            <v>LD804</v>
          </cell>
          <cell r="C1386" t="str">
            <v>BI_LD804 - HOL1205 Automation/Coms for Grid Modernization</v>
          </cell>
          <cell r="D1386" t="str">
            <v>ER_2599</v>
          </cell>
          <cell r="E1386" t="str">
            <v>2599</v>
          </cell>
          <cell r="F1386" t="str">
            <v>ER_2599 - Grid Mod Automation</v>
          </cell>
          <cell r="G1386" t="str">
            <v>Distribution Grid Modernization</v>
          </cell>
          <cell r="H1386" t="str">
            <v>T&amp;D Operations</v>
          </cell>
          <cell r="I1386" t="str">
            <v>Asset Condition</v>
          </cell>
        </row>
        <row r="1387">
          <cell r="A1387" t="str">
            <v>BI_LD805</v>
          </cell>
          <cell r="B1387" t="str">
            <v>LD805</v>
          </cell>
          <cell r="C1387" t="str">
            <v>BI_LD805 - S. Lewiston 115kV Sub (Replace Dx Equipment)</v>
          </cell>
          <cell r="D1387" t="str">
            <v>ER_2204</v>
          </cell>
          <cell r="E1387" t="str">
            <v>2204</v>
          </cell>
          <cell r="F1387" t="str">
            <v>ER_2204 - Substation Rebuilds</v>
          </cell>
          <cell r="G1387" t="str">
            <v>Substation - Station Rebuilds Program</v>
          </cell>
          <cell r="H1387" t="str">
            <v>T&amp;D Engineering</v>
          </cell>
          <cell r="I1387" t="str">
            <v>Asset Condition</v>
          </cell>
        </row>
        <row r="1388">
          <cell r="A1388" t="str">
            <v>BI_LD806</v>
          </cell>
          <cell r="B1388" t="str">
            <v>LD806</v>
          </cell>
          <cell r="C1388" t="str">
            <v>BI_LD806 - WEI1289 - Neutral Rebuild</v>
          </cell>
          <cell r="D1388" t="str">
            <v>ER_2516</v>
          </cell>
          <cell r="E1388" t="str">
            <v>2516</v>
          </cell>
          <cell r="F1388" t="str">
            <v>ER_2516 - Distribution - Pullman &amp; Lewis Clark</v>
          </cell>
          <cell r="G1388" t="str">
            <v>Distribution System Enhancements</v>
          </cell>
          <cell r="H1388" t="str">
            <v>T&amp;D Engineering</v>
          </cell>
          <cell r="I1388" t="str">
            <v>Performance &amp; Capacity</v>
          </cell>
        </row>
        <row r="1389">
          <cell r="A1389" t="str">
            <v>BI_LD808</v>
          </cell>
          <cell r="B1389" t="str">
            <v>LD808</v>
          </cell>
          <cell r="C1389" t="str">
            <v>BI_LD808 - Relocate GRV1273 and GRV1274</v>
          </cell>
          <cell r="D1389" t="str">
            <v>ER_2318</v>
          </cell>
          <cell r="E1389" t="str">
            <v>2318</v>
          </cell>
          <cell r="F1389" t="str">
            <v>ER_2318 - Nez Perce / Grangeville Capacitor Banks</v>
          </cell>
          <cell r="G1389" t="str">
            <v>Regular Capital - Pre Business Case</v>
          </cell>
          <cell r="H1389" t="str">
            <v>No Function</v>
          </cell>
          <cell r="I1389" t="str">
            <v>No Driver</v>
          </cell>
        </row>
        <row r="1390">
          <cell r="A1390" t="str">
            <v>BI_LD809</v>
          </cell>
          <cell r="B1390" t="str">
            <v>LD809</v>
          </cell>
          <cell r="C1390" t="str">
            <v>BI_LD809 - Dry Gulch 115kV Sub- Brownfield (Distribution)</v>
          </cell>
          <cell r="D1390" t="str">
            <v>ER_2204</v>
          </cell>
          <cell r="E1390" t="str">
            <v>2204</v>
          </cell>
          <cell r="F1390" t="str">
            <v>ER_2204 - Substation Rebuilds</v>
          </cell>
          <cell r="G1390" t="str">
            <v>Substation - Station Rebuilds Program</v>
          </cell>
          <cell r="H1390" t="str">
            <v>T&amp;D Engineering</v>
          </cell>
          <cell r="I1390" t="str">
            <v>Asset Condition</v>
          </cell>
        </row>
        <row r="1391">
          <cell r="A1391" t="str">
            <v>BI_LD900</v>
          </cell>
          <cell r="B1391" t="str">
            <v>LD900</v>
          </cell>
          <cell r="C1391" t="str">
            <v>BI_LD900 - Grangeville 1273</v>
          </cell>
          <cell r="D1391" t="str">
            <v>ER_2414</v>
          </cell>
          <cell r="E1391" t="str">
            <v>2414</v>
          </cell>
          <cell r="F1391" t="str">
            <v>ER_2414 - Sys-Dist Reliability-Improve Worst Fdrs</v>
          </cell>
          <cell r="G1391" t="str">
            <v>Distribution System Enhancements</v>
          </cell>
          <cell r="H1391" t="str">
            <v>T&amp;D Engineering</v>
          </cell>
          <cell r="I1391" t="str">
            <v>Performance &amp; Capacity</v>
          </cell>
        </row>
        <row r="1392">
          <cell r="A1392" t="str">
            <v>BI_LD901</v>
          </cell>
          <cell r="B1392" t="str">
            <v>LD901</v>
          </cell>
          <cell r="C1392" t="str">
            <v>BI_LD901 - CFD 1210 recond #6 CU to 556 AAC</v>
          </cell>
          <cell r="D1392" t="str">
            <v>ER_2516</v>
          </cell>
          <cell r="E1392" t="str">
            <v>2516</v>
          </cell>
          <cell r="F1392" t="str">
            <v>ER_2516 - Distribution - Pullman &amp; Lewis Clark</v>
          </cell>
          <cell r="G1392" t="str">
            <v>Distribution System Enhancements</v>
          </cell>
          <cell r="H1392" t="str">
            <v>T&amp;D Engineering</v>
          </cell>
          <cell r="I1392" t="str">
            <v>Performance &amp; Capacity</v>
          </cell>
        </row>
        <row r="1393">
          <cell r="A1393" t="str">
            <v>BI_LD902</v>
          </cell>
          <cell r="B1393" t="str">
            <v>LD902</v>
          </cell>
          <cell r="C1393" t="str">
            <v>BI_LD902 - TEN1255 Automation/Coms for Grid Modernization</v>
          </cell>
          <cell r="D1393" t="str">
            <v>ER_2599</v>
          </cell>
          <cell r="E1393" t="str">
            <v>2599</v>
          </cell>
          <cell r="F1393" t="str">
            <v>ER_2599 - Grid Mod Automation</v>
          </cell>
          <cell r="G1393" t="str">
            <v>Distribution Grid Modernization</v>
          </cell>
          <cell r="H1393" t="str">
            <v>T&amp;D Operations</v>
          </cell>
          <cell r="I1393" t="str">
            <v>Asset Condition</v>
          </cell>
        </row>
        <row r="1394">
          <cell r="A1394" t="str">
            <v>BI_LD903</v>
          </cell>
          <cell r="B1394" t="str">
            <v>LD903</v>
          </cell>
          <cell r="C1394" t="str">
            <v>BI_LD903 - Kooskia Substation - Rebuild (Distribution)</v>
          </cell>
          <cell r="D1394" t="str">
            <v>ER_2204</v>
          </cell>
          <cell r="E1394" t="str">
            <v>2204</v>
          </cell>
          <cell r="F1394" t="str">
            <v>ER_2204 - Substation Rebuilds</v>
          </cell>
          <cell r="G1394" t="str">
            <v>Substation - Station Rebuilds Program</v>
          </cell>
          <cell r="H1394" t="str">
            <v>T&amp;D Engineering</v>
          </cell>
          <cell r="I1394" t="str">
            <v>Asset Condition</v>
          </cell>
        </row>
        <row r="1395">
          <cell r="A1395" t="str">
            <v>BI_LD904</v>
          </cell>
          <cell r="B1395" t="str">
            <v>LD904</v>
          </cell>
          <cell r="C1395" t="str">
            <v>BI_LD904 - Lewiston Orchards Ind Dev (LOID) Sub - New (Dist)</v>
          </cell>
          <cell r="D1395" t="str">
            <v>ER_2274</v>
          </cell>
          <cell r="E1395" t="str">
            <v>2274</v>
          </cell>
          <cell r="F1395" t="str">
            <v>ER_2274 - New Substations</v>
          </cell>
          <cell r="G1395" t="str">
            <v>Substation - New Distribution Station Capacity Program</v>
          </cell>
          <cell r="H1395" t="str">
            <v>T&amp;D Engineering</v>
          </cell>
          <cell r="I1395" t="str">
            <v>Performance &amp; Capacity</v>
          </cell>
        </row>
        <row r="1396">
          <cell r="A1396" t="str">
            <v>BI_LD905</v>
          </cell>
          <cell r="B1396" t="str">
            <v>LD905</v>
          </cell>
          <cell r="C1396" t="str">
            <v>BI_LD905 - Clearwater 115kV Sub Rebuild (Dist)</v>
          </cell>
          <cell r="D1396" t="str">
            <v>ER_2204</v>
          </cell>
          <cell r="E1396" t="str">
            <v>2204</v>
          </cell>
          <cell r="F1396" t="str">
            <v>ER_2204 - Substation Rebuilds</v>
          </cell>
          <cell r="G1396" t="str">
            <v>Substation - Station Rebuilds Program</v>
          </cell>
          <cell r="H1396" t="str">
            <v>T&amp;D Engineering</v>
          </cell>
          <cell r="I1396" t="str">
            <v>Asset Condition</v>
          </cell>
        </row>
        <row r="1397">
          <cell r="A1397" t="str">
            <v>BI_LD906</v>
          </cell>
          <cell r="B1397" t="str">
            <v>LD906</v>
          </cell>
          <cell r="C1397" t="str">
            <v>BI_LD906 - Clearwater 115kV Sub SCADA (Dist)</v>
          </cell>
          <cell r="D1397" t="str">
            <v>ER_2606</v>
          </cell>
          <cell r="E1397" t="str">
            <v>2606</v>
          </cell>
          <cell r="F1397" t="str">
            <v>ER_2606 - SCADA to all Substations</v>
          </cell>
          <cell r="G1397" t="str">
            <v>Substation - New Distribution Station Capacity Program</v>
          </cell>
          <cell r="H1397" t="str">
            <v>T&amp;D Engineering</v>
          </cell>
          <cell r="I1397" t="str">
            <v>Performance &amp; Capacity</v>
          </cell>
        </row>
        <row r="1398">
          <cell r="A1398" t="str">
            <v>BI_LD907</v>
          </cell>
          <cell r="B1398" t="str">
            <v>LD907</v>
          </cell>
          <cell r="C1398" t="str">
            <v>BI_LD907 - ORO1282 Grid Modernization</v>
          </cell>
          <cell r="D1398" t="str">
            <v>ER_2470</v>
          </cell>
          <cell r="E1398" t="str">
            <v>2470</v>
          </cell>
          <cell r="F1398" t="str">
            <v>ER_2470 - Dist Grid Modernization</v>
          </cell>
          <cell r="G1398" t="str">
            <v>Distribution Grid Modernization</v>
          </cell>
          <cell r="H1398" t="str">
            <v>T&amp;D Operations</v>
          </cell>
          <cell r="I1398" t="str">
            <v>Asset Condition</v>
          </cell>
        </row>
        <row r="1399">
          <cell r="A1399" t="str">
            <v>BI_LD990</v>
          </cell>
          <cell r="B1399" t="str">
            <v>LD990</v>
          </cell>
          <cell r="C1399" t="str">
            <v>BI_LD990 - LC WA Area - Dx Performance and Capacity</v>
          </cell>
          <cell r="D1399" t="str">
            <v>ER_2516</v>
          </cell>
          <cell r="E1399" t="str">
            <v>2516</v>
          </cell>
          <cell r="F1399" t="str">
            <v>ER_2516 - Distribution - Pullman &amp; Lewis Clark</v>
          </cell>
          <cell r="G1399" t="str">
            <v>Distribution System Enhancements</v>
          </cell>
          <cell r="H1399" t="str">
            <v>T&amp;D Engineering</v>
          </cell>
          <cell r="I1399" t="str">
            <v>Performance &amp; Capacity</v>
          </cell>
        </row>
        <row r="1400">
          <cell r="A1400" t="str">
            <v>BI_LD991</v>
          </cell>
          <cell r="B1400" t="str">
            <v>LD991</v>
          </cell>
          <cell r="C1400" t="str">
            <v>BI_LD991 - LC ID Area - Dx Performance and Capacity</v>
          </cell>
          <cell r="D1400" t="str">
            <v>ER_2516</v>
          </cell>
          <cell r="E1400" t="str">
            <v>2516</v>
          </cell>
          <cell r="F1400" t="str">
            <v>ER_2516 - Distribution - Pullman &amp; Lewis Clark</v>
          </cell>
          <cell r="G1400" t="str">
            <v>Distribution System Enhancements</v>
          </cell>
          <cell r="H1400" t="str">
            <v>T&amp;D Engineering</v>
          </cell>
          <cell r="I1400" t="str">
            <v>Performance &amp; Capacity</v>
          </cell>
        </row>
        <row r="1401">
          <cell r="A1401" t="str">
            <v>BI_LD992</v>
          </cell>
          <cell r="B1401" t="str">
            <v>LD992</v>
          </cell>
          <cell r="C1401" t="str">
            <v>BI_LD992 - Grangeville Area - Dx Performance and Capacity</v>
          </cell>
          <cell r="D1401" t="str">
            <v>ER_2516</v>
          </cell>
          <cell r="E1401" t="str">
            <v>2516</v>
          </cell>
          <cell r="F1401" t="str">
            <v>ER_2516 - Distribution - Pullman &amp; Lewis Clark</v>
          </cell>
          <cell r="G1401" t="str">
            <v>Distribution System Enhancements</v>
          </cell>
          <cell r="H1401" t="str">
            <v>T&amp;D Engineering</v>
          </cell>
          <cell r="I1401" t="str">
            <v>Performance &amp; Capacity</v>
          </cell>
        </row>
        <row r="1402">
          <cell r="A1402" t="str">
            <v>BI_LG101</v>
          </cell>
          <cell r="B1402" t="str">
            <v>LG101</v>
          </cell>
          <cell r="C1402" t="str">
            <v>BI_LG101 - Northeast Combustion Turb Emission Controls</v>
          </cell>
          <cell r="D1402" t="str">
            <v>ER_4112</v>
          </cell>
          <cell r="E1402" t="str">
            <v>4112</v>
          </cell>
          <cell r="F1402" t="str">
            <v>ER_4112 - NECT Emission</v>
          </cell>
          <cell r="G1402" t="str">
            <v>Regular Capital - Pre Business Case</v>
          </cell>
          <cell r="H1402" t="str">
            <v>No Function</v>
          </cell>
          <cell r="I1402" t="str">
            <v>No Driver</v>
          </cell>
        </row>
        <row r="1403">
          <cell r="A1403" t="str">
            <v>BI_LS005</v>
          </cell>
          <cell r="B1403" t="str">
            <v>LS005</v>
          </cell>
          <cell r="C1403" t="str">
            <v>BI_LS005 - Electric Transmission Plant-Storm System</v>
          </cell>
          <cell r="D1403" t="str">
            <v>ER_2051</v>
          </cell>
          <cell r="E1403" t="str">
            <v>2051</v>
          </cell>
          <cell r="F1403" t="str">
            <v>ER_2051 - Electric Transmission Plant-Storm</v>
          </cell>
          <cell r="G1403" t="str">
            <v>Electric Storm</v>
          </cell>
          <cell r="H1403" t="str">
            <v>T&amp;D Operations</v>
          </cell>
          <cell r="I1403" t="str">
            <v>Failed Plant &amp; Operations</v>
          </cell>
        </row>
        <row r="1404">
          <cell r="A1404" t="str">
            <v>BI_LS006</v>
          </cell>
          <cell r="B1404" t="str">
            <v>LS006</v>
          </cell>
          <cell r="C1404" t="str">
            <v>BI_LS006 - Clarkston Heights - Substation Integration</v>
          </cell>
          <cell r="D1404" t="str">
            <v>ER_2274</v>
          </cell>
          <cell r="E1404" t="str">
            <v>2274</v>
          </cell>
          <cell r="F1404" t="str">
            <v>ER_2274 - New Substations</v>
          </cell>
          <cell r="G1404" t="str">
            <v>Substation - New Distribution Station Capacity Program</v>
          </cell>
          <cell r="H1404" t="str">
            <v>T&amp;D Engineering</v>
          </cell>
          <cell r="I1404" t="str">
            <v>Performance &amp; Capacity</v>
          </cell>
        </row>
        <row r="1405">
          <cell r="A1405" t="str">
            <v>BI_LS101</v>
          </cell>
          <cell r="B1405" t="str">
            <v>LS101</v>
          </cell>
          <cell r="C1405" t="str">
            <v>BI_LS101 - Critchfield 115 Sub: P Prop</v>
          </cell>
          <cell r="D1405" t="str">
            <v>ER_2284</v>
          </cell>
          <cell r="E1405" t="str">
            <v>2284</v>
          </cell>
          <cell r="F1405" t="str">
            <v>ER_2284 - Critchfield 115 Sub-Construct</v>
          </cell>
          <cell r="G1405" t="str">
            <v>Regular Capital - Pre Business Case</v>
          </cell>
          <cell r="H1405" t="str">
            <v>No Function</v>
          </cell>
          <cell r="I1405" t="str">
            <v>No Driver</v>
          </cell>
        </row>
        <row r="1406">
          <cell r="A1406" t="str">
            <v>BI_LS102</v>
          </cell>
          <cell r="B1406" t="str">
            <v>LS102</v>
          </cell>
          <cell r="C1406" t="str">
            <v>BI_LS102 - Pound Ln Sub-Upgrade to (2) 30MVA Line-ups (Sub)</v>
          </cell>
          <cell r="D1406" t="str">
            <v>ER_2204</v>
          </cell>
          <cell r="E1406" t="str">
            <v>2204</v>
          </cell>
          <cell r="F1406" t="str">
            <v>ER_2204 - Substation Rebuilds</v>
          </cell>
          <cell r="G1406" t="str">
            <v>Substation - Station Rebuilds Program</v>
          </cell>
          <cell r="H1406" t="str">
            <v>T&amp;D Engineering</v>
          </cell>
          <cell r="I1406" t="str">
            <v>Asset Condition</v>
          </cell>
        </row>
        <row r="1407">
          <cell r="A1407" t="str">
            <v>BI_LS103</v>
          </cell>
          <cell r="B1407" t="str">
            <v>LS103</v>
          </cell>
          <cell r="C1407" t="str">
            <v>BI_LS103 - N Lewiston Autotransformer</v>
          </cell>
          <cell r="D1407" t="str">
            <v>ER_2204</v>
          </cell>
          <cell r="E1407" t="str">
            <v>2204</v>
          </cell>
          <cell r="F1407" t="str">
            <v>ER_2204 - Substation Rebuilds</v>
          </cell>
          <cell r="G1407" t="str">
            <v>Substation - Station Rebuilds Program</v>
          </cell>
          <cell r="H1407" t="str">
            <v>T&amp;D Engineering</v>
          </cell>
          <cell r="I1407" t="str">
            <v>Asset Condition</v>
          </cell>
        </row>
        <row r="1408">
          <cell r="A1408" t="str">
            <v>BI_LS104</v>
          </cell>
          <cell r="B1408" t="str">
            <v>LS104</v>
          </cell>
          <cell r="C1408" t="str">
            <v>BI_LS104 - N Lewiston Auto Replacement</v>
          </cell>
          <cell r="D1408" t="str">
            <v>ER_2628</v>
          </cell>
          <cell r="E1408" t="str">
            <v>2628</v>
          </cell>
          <cell r="F1408" t="str">
            <v>ER_2628 - N Lewiston Auto Replacement</v>
          </cell>
          <cell r="G1408" t="str">
            <v>N Lewiston Autotransformer - Failed Plant</v>
          </cell>
          <cell r="H1408" t="str">
            <v>T&amp;D Engineering</v>
          </cell>
          <cell r="I1408" t="str">
            <v>Failed Plant &amp; Operations</v>
          </cell>
        </row>
        <row r="1409">
          <cell r="A1409" t="str">
            <v>BI_LS112</v>
          </cell>
          <cell r="B1409" t="str">
            <v>LS112</v>
          </cell>
          <cell r="C1409" t="str">
            <v>BI_LS112 - 10Th &amp; Stewart 115 Sub-Inc Cap Xfmr #2/Add Fdr Pos</v>
          </cell>
          <cell r="D1409" t="str">
            <v>ER_2209</v>
          </cell>
          <cell r="E1409" t="str">
            <v>2209</v>
          </cell>
          <cell r="F1409" t="str">
            <v>ER_2209 - Ten-Inc Cap/Fdr Po</v>
          </cell>
          <cell r="G1409" t="str">
            <v>Regular Capital - Pre Business Case</v>
          </cell>
          <cell r="H1409" t="str">
            <v>No Function</v>
          </cell>
          <cell r="I1409" t="str">
            <v>No Driver</v>
          </cell>
        </row>
        <row r="1410">
          <cell r="A1410" t="str">
            <v>BI_LS200</v>
          </cell>
          <cell r="B1410" t="str">
            <v>LS200</v>
          </cell>
          <cell r="C1410" t="str">
            <v>BI_LS200 - Scott Paper Substation Sub - Remove &amp; Salvage</v>
          </cell>
          <cell r="D1410" t="str">
            <v>ER_2558</v>
          </cell>
          <cell r="E1410" t="str">
            <v>2558</v>
          </cell>
          <cell r="F1410" t="str">
            <v>ER_2558 - Scott Paper Substation - Remove &amp; Salvage</v>
          </cell>
          <cell r="G1410" t="str">
            <v>Regular Capital - Pre Business Case</v>
          </cell>
          <cell r="H1410" t="str">
            <v>No Function</v>
          </cell>
          <cell r="I1410" t="str">
            <v>No Driver</v>
          </cell>
        </row>
        <row r="1411">
          <cell r="A1411" t="str">
            <v>BI_LS201</v>
          </cell>
          <cell r="B1411" t="str">
            <v>LS201</v>
          </cell>
          <cell r="C1411" t="str">
            <v>BI_LS201 - Tenth &amp; Stewart 115 Sub: Add Fdr Position</v>
          </cell>
          <cell r="D1411" t="str">
            <v>ER_2209</v>
          </cell>
          <cell r="E1411" t="str">
            <v>2209</v>
          </cell>
          <cell r="F1411" t="str">
            <v>ER_2209 - Ten-Inc Cap/Fdr Po</v>
          </cell>
          <cell r="G1411" t="str">
            <v>Regular Capital - Pre Business Case</v>
          </cell>
          <cell r="H1411" t="str">
            <v>No Function</v>
          </cell>
          <cell r="I1411" t="str">
            <v>No Driver</v>
          </cell>
        </row>
        <row r="1412">
          <cell r="A1412" t="str">
            <v>BI_LS202</v>
          </cell>
          <cell r="B1412" t="str">
            <v>LS202</v>
          </cell>
          <cell r="C1412" t="str">
            <v>BI_LS202 - 10th &amp; Stewart Upgrade Xfmr 1</v>
          </cell>
          <cell r="D1412" t="str">
            <v>ER_2522</v>
          </cell>
          <cell r="E1412" t="str">
            <v>2522</v>
          </cell>
          <cell r="F1412" t="str">
            <v>ER_2522 - 10th &amp; Stewart Dx Int</v>
          </cell>
          <cell r="G1412" t="str">
            <v>Substation - Station Rebuilds Program</v>
          </cell>
          <cell r="H1412" t="str">
            <v>T&amp;D Engineering</v>
          </cell>
          <cell r="I1412" t="str">
            <v>Asset Condition</v>
          </cell>
        </row>
        <row r="1413">
          <cell r="A1413" t="str">
            <v>BI_LS203</v>
          </cell>
          <cell r="B1413" t="str">
            <v>LS203</v>
          </cell>
          <cell r="C1413" t="str">
            <v>BI_LS203 - Hatwai-Replace Breaker A-113 &amp; Assoc Air Switches</v>
          </cell>
          <cell r="D1413" t="str">
            <v>ER_2559</v>
          </cell>
          <cell r="E1413" t="str">
            <v>2559</v>
          </cell>
          <cell r="F1413" t="str">
            <v>ER_2559 - Hatwai-Replace Breaker A-113 &amp; Assoc Air Switches</v>
          </cell>
          <cell r="G1413" t="str">
            <v>Substation - Station Rebuilds Program</v>
          </cell>
          <cell r="H1413" t="str">
            <v>T&amp;D Engineering</v>
          </cell>
          <cell r="I1413" t="str">
            <v>Asset Condition</v>
          </cell>
        </row>
        <row r="1414">
          <cell r="A1414" t="str">
            <v>BI_LS204</v>
          </cell>
          <cell r="B1414" t="str">
            <v>LS204</v>
          </cell>
          <cell r="C1414" t="str">
            <v>BI_LS204 - Lewiston Mill Rd. 115 kV Substation - New Sub</v>
          </cell>
          <cell r="D1414" t="str">
            <v>ER_1107</v>
          </cell>
          <cell r="E1414" t="str">
            <v>1107</v>
          </cell>
          <cell r="F1414" t="str">
            <v>ER_1107 - Lewiston Mill Rd. 115 kV Substation - New Sub</v>
          </cell>
          <cell r="G1414" t="str">
            <v>New Revenue - Growth</v>
          </cell>
          <cell r="H1414" t="str">
            <v>Growth Subfunction</v>
          </cell>
          <cell r="I1414" t="str">
            <v>Customer Requested</v>
          </cell>
        </row>
        <row r="1415">
          <cell r="A1415" t="str">
            <v>BI_LS205</v>
          </cell>
          <cell r="B1415" t="str">
            <v>LS205</v>
          </cell>
          <cell r="C1415" t="str">
            <v>BI_LS205 - Grangeville 115kV Sub - Rebuild</v>
          </cell>
          <cell r="D1415" t="str">
            <v>ER_2204</v>
          </cell>
          <cell r="E1415" t="str">
            <v>2204</v>
          </cell>
          <cell r="F1415" t="str">
            <v>ER_2204 - Substation Rebuilds</v>
          </cell>
          <cell r="G1415" t="str">
            <v>Substation - Station Rebuilds Program</v>
          </cell>
          <cell r="H1415" t="str">
            <v>T&amp;D Engineering</v>
          </cell>
          <cell r="I1415" t="str">
            <v>Asset Condition</v>
          </cell>
        </row>
        <row r="1416">
          <cell r="A1416" t="str">
            <v>BI_LS206</v>
          </cell>
          <cell r="B1416" t="str">
            <v>LS206</v>
          </cell>
          <cell r="C1416" t="str">
            <v>BI_LS206 - N Lewiston 230 - Add Distribution Sub</v>
          </cell>
          <cell r="D1416" t="str">
            <v>ER_2204</v>
          </cell>
          <cell r="E1416" t="str">
            <v>2204</v>
          </cell>
          <cell r="F1416" t="str">
            <v>ER_2204 - Substation Rebuilds</v>
          </cell>
          <cell r="G1416" t="str">
            <v>Substation - Station Rebuilds Program</v>
          </cell>
          <cell r="H1416" t="str">
            <v>T&amp;D Engineering</v>
          </cell>
          <cell r="I1416" t="str">
            <v>Asset Condition</v>
          </cell>
        </row>
        <row r="1417">
          <cell r="A1417" t="str">
            <v>BI_LS207</v>
          </cell>
          <cell r="B1417" t="str">
            <v>LS207</v>
          </cell>
          <cell r="C1417" t="str">
            <v>BI_LS207 - South Lewiston 115 kV - Rebuild Substation</v>
          </cell>
          <cell r="D1417" t="str">
            <v>ER_2204</v>
          </cell>
          <cell r="E1417" t="str">
            <v>2204</v>
          </cell>
          <cell r="F1417" t="str">
            <v>ER_2204 - Substation Rebuilds</v>
          </cell>
          <cell r="G1417" t="str">
            <v>Substation - Station Rebuilds Program</v>
          </cell>
          <cell r="H1417" t="str">
            <v>T&amp;D Engineering</v>
          </cell>
          <cell r="I1417" t="str">
            <v>Asset Condition</v>
          </cell>
        </row>
        <row r="1418">
          <cell r="A1418" t="str">
            <v>BI_LS208</v>
          </cell>
          <cell r="B1418" t="str">
            <v>LS208</v>
          </cell>
          <cell r="C1418" t="str">
            <v>BI_LS208 - Kamiah 115 kV - Rebuild Substation</v>
          </cell>
          <cell r="D1418" t="str">
            <v>ER_2204</v>
          </cell>
          <cell r="E1418" t="str">
            <v>2204</v>
          </cell>
          <cell r="F1418" t="str">
            <v>ER_2204 - Substation Rebuilds</v>
          </cell>
          <cell r="G1418" t="str">
            <v>Substation - Station Rebuilds Program</v>
          </cell>
          <cell r="H1418" t="str">
            <v>T&amp;D Engineering</v>
          </cell>
          <cell r="I1418" t="str">
            <v>Asset Condition</v>
          </cell>
        </row>
        <row r="1419">
          <cell r="A1419" t="str">
            <v>BI_LS300</v>
          </cell>
          <cell r="B1419" t="str">
            <v>LS300</v>
          </cell>
          <cell r="C1419" t="str">
            <v>BI_LS300 - Dry Creek 230 Kv. Sw Station - Construct</v>
          </cell>
          <cell r="D1419" t="str">
            <v>ER_2102</v>
          </cell>
          <cell r="E1419" t="str">
            <v>2102</v>
          </cell>
          <cell r="F1419" t="str">
            <v>ER_2102 - Dry Creek 230 kV Substation - Construct</v>
          </cell>
          <cell r="G1419" t="str">
            <v>Regular Capital - Pre Business Case</v>
          </cell>
          <cell r="H1419" t="str">
            <v>No Function</v>
          </cell>
          <cell r="I1419" t="str">
            <v>No Driver</v>
          </cell>
        </row>
        <row r="1420">
          <cell r="A1420" t="str">
            <v>BI_LS301</v>
          </cell>
          <cell r="B1420" t="str">
            <v>LS301</v>
          </cell>
          <cell r="C1420" t="str">
            <v>BI_LS301 - Lolo 230 Sub - Reinstall Line Position</v>
          </cell>
          <cell r="D1420" t="str">
            <v>ER_2102</v>
          </cell>
          <cell r="E1420" t="str">
            <v>2102</v>
          </cell>
          <cell r="F1420" t="str">
            <v>ER_2102 - Dry Creek 230 kV Substation - Construct</v>
          </cell>
          <cell r="G1420" t="str">
            <v>Regular Capital - Pre Business Case</v>
          </cell>
          <cell r="H1420" t="str">
            <v>No Function</v>
          </cell>
          <cell r="I1420" t="str">
            <v>No Driver</v>
          </cell>
        </row>
        <row r="1421">
          <cell r="A1421" t="str">
            <v>BI_LS302</v>
          </cell>
          <cell r="B1421" t="str">
            <v>LS302</v>
          </cell>
          <cell r="C1421" t="str">
            <v>BI_LS302 - N. Lewiston 230 - Auto Transformer #2</v>
          </cell>
          <cell r="D1421" t="str">
            <v>ER_2102</v>
          </cell>
          <cell r="E1421" t="str">
            <v>2102</v>
          </cell>
          <cell r="F1421" t="str">
            <v>ER_2102 - Dry Creek 230 kV Substation - Construct</v>
          </cell>
          <cell r="G1421" t="str">
            <v>Regular Capital - Pre Business Case</v>
          </cell>
          <cell r="H1421" t="str">
            <v>No Function</v>
          </cell>
          <cell r="I1421" t="str">
            <v>No Driver</v>
          </cell>
        </row>
        <row r="1422">
          <cell r="A1422" t="str">
            <v>BI_LS303</v>
          </cell>
          <cell r="B1422" t="str">
            <v>LS303</v>
          </cell>
          <cell r="C1422" t="str">
            <v>BI_LS303 - N. Lewiston 230 Sub - Reconfigure 230 Bus to 2X2</v>
          </cell>
          <cell r="D1422" t="str">
            <v>ER_2102</v>
          </cell>
          <cell r="E1422" t="str">
            <v>2102</v>
          </cell>
          <cell r="F1422" t="str">
            <v>ER_2102 - Dry Creek 230 kV Substation - Construct</v>
          </cell>
          <cell r="G1422" t="str">
            <v>Regular Capital - Pre Business Case</v>
          </cell>
          <cell r="H1422" t="str">
            <v>No Function</v>
          </cell>
          <cell r="I1422" t="str">
            <v>No Driver</v>
          </cell>
        </row>
        <row r="1423">
          <cell r="A1423" t="str">
            <v>BI_LS304</v>
          </cell>
          <cell r="B1423" t="str">
            <v>LS304</v>
          </cell>
          <cell r="C1423" t="str">
            <v>BI_LS304 - Nez Perce 115 Sub - Add 45 Mvar and Rebuild</v>
          </cell>
          <cell r="D1423" t="str">
            <v>ER_2102</v>
          </cell>
          <cell r="E1423" t="str">
            <v>2102</v>
          </cell>
          <cell r="F1423" t="str">
            <v>ER_2102 - Dry Creek 230 kV Substation - Construct</v>
          </cell>
          <cell r="G1423" t="str">
            <v>Regular Capital - Pre Business Case</v>
          </cell>
          <cell r="H1423" t="str">
            <v>No Function</v>
          </cell>
          <cell r="I1423" t="str">
            <v>No Driver</v>
          </cell>
        </row>
        <row r="1424">
          <cell r="A1424" t="str">
            <v>BI_LS305</v>
          </cell>
          <cell r="B1424" t="str">
            <v>LS305</v>
          </cell>
          <cell r="C1424" t="str">
            <v>BI_LS305 - Wheatland - New 115-13 kV Substation</v>
          </cell>
          <cell r="D1424" t="str">
            <v>ER_2274</v>
          </cell>
          <cell r="E1424" t="str">
            <v>2274</v>
          </cell>
          <cell r="F1424" t="str">
            <v>ER_2274 - New Substations</v>
          </cell>
          <cell r="G1424" t="str">
            <v>Substation - New Distribution Station Capacity Program</v>
          </cell>
          <cell r="H1424" t="str">
            <v>T&amp;D Engineering</v>
          </cell>
          <cell r="I1424" t="str">
            <v>Performance &amp; Capacity</v>
          </cell>
        </row>
        <row r="1425">
          <cell r="A1425" t="str">
            <v>BI_LS306</v>
          </cell>
          <cell r="B1425" t="str">
            <v>LS306</v>
          </cell>
          <cell r="C1425" t="str">
            <v>BI_LS306 - South Region Transmission Voltage Control</v>
          </cell>
          <cell r="D1425" t="str">
            <v>ER_2580</v>
          </cell>
          <cell r="E1425" t="str">
            <v>2580</v>
          </cell>
          <cell r="F1425" t="str">
            <v>ER_2580 - South Region Transmission Voltage Control</v>
          </cell>
          <cell r="G1425" t="str">
            <v>S Region Voltage Control</v>
          </cell>
          <cell r="H1425" t="str">
            <v>T&amp;D Engineering</v>
          </cell>
          <cell r="I1425" t="str">
            <v>Mandatory &amp; Compliance</v>
          </cell>
        </row>
        <row r="1426">
          <cell r="A1426" t="str">
            <v>BI_LS398</v>
          </cell>
          <cell r="B1426" t="str">
            <v>LS398</v>
          </cell>
          <cell r="C1426" t="str">
            <v>BI_LS398 - Holbrook 115 Sub --Inc Fdr Capacity</v>
          </cell>
          <cell r="D1426" t="str">
            <v>ER_2263</v>
          </cell>
          <cell r="E1426" t="str">
            <v>2263</v>
          </cell>
          <cell r="F1426" t="str">
            <v>ER_2263 - Holbrook-Upgrade Fdr</v>
          </cell>
          <cell r="G1426" t="str">
            <v>Regular Capital - Pre Business Case</v>
          </cell>
          <cell r="H1426" t="str">
            <v>No Function</v>
          </cell>
          <cell r="I1426" t="str">
            <v>No Driver</v>
          </cell>
        </row>
        <row r="1427">
          <cell r="A1427" t="str">
            <v>BI_LS401</v>
          </cell>
          <cell r="B1427" t="str">
            <v>LS401</v>
          </cell>
          <cell r="C1427" t="str">
            <v>BI_LS401 - N Lewiston 230 Sub - Upgrade Relays R-413</v>
          </cell>
          <cell r="D1427" t="str">
            <v>ER_2102</v>
          </cell>
          <cell r="E1427" t="str">
            <v>2102</v>
          </cell>
          <cell r="F1427" t="str">
            <v>ER_2102 - Dry Creek 230 kV Substation - Construct</v>
          </cell>
          <cell r="G1427" t="str">
            <v>Regular Capital - Pre Business Case</v>
          </cell>
          <cell r="H1427" t="str">
            <v>No Function</v>
          </cell>
          <cell r="I1427" t="str">
            <v>No Driver</v>
          </cell>
        </row>
        <row r="1428">
          <cell r="A1428" t="str">
            <v>BI_LS402</v>
          </cell>
          <cell r="B1428" t="str">
            <v>LS402</v>
          </cell>
          <cell r="C1428" t="str">
            <v>BI_LS402 - Critchfield 115 - Construct</v>
          </cell>
          <cell r="D1428" t="str">
            <v>ER_2284</v>
          </cell>
          <cell r="E1428" t="str">
            <v>2284</v>
          </cell>
          <cell r="F1428" t="str">
            <v>ER_2284 - Critchfield 115 Sub-Construct</v>
          </cell>
          <cell r="G1428" t="str">
            <v>Regular Capital - Pre Business Case</v>
          </cell>
          <cell r="H1428" t="str">
            <v>No Function</v>
          </cell>
          <cell r="I1428" t="str">
            <v>No Driver</v>
          </cell>
        </row>
        <row r="1429">
          <cell r="A1429" t="str">
            <v>BI_LS403</v>
          </cell>
          <cell r="B1429" t="str">
            <v>LS403</v>
          </cell>
          <cell r="C1429" t="str">
            <v>BI_LS403 - N Lew 230Sub-Modify Protect Relay A-586 Wind Gen</v>
          </cell>
          <cell r="D1429" t="str">
            <v>ER_2115</v>
          </cell>
          <cell r="E1429" t="str">
            <v>2115</v>
          </cell>
          <cell r="F1429" t="str">
            <v>ER_2115 - N. Lewiston 230 Sub - Modify Relay A-586</v>
          </cell>
          <cell r="G1429" t="str">
            <v>Regular Capital - Pre Business Case</v>
          </cell>
          <cell r="H1429" t="str">
            <v>No Function</v>
          </cell>
          <cell r="I1429" t="str">
            <v>No Driver</v>
          </cell>
        </row>
        <row r="1430">
          <cell r="A1430" t="str">
            <v>BI_LS404</v>
          </cell>
          <cell r="B1430" t="str">
            <v>LS404</v>
          </cell>
          <cell r="C1430" t="str">
            <v>BI_LS404 - Clearwater 115 kV Substation Upgrades</v>
          </cell>
          <cell r="D1430" t="str">
            <v>ER_2571</v>
          </cell>
          <cell r="E1430" t="str">
            <v>2571</v>
          </cell>
          <cell r="F1430" t="str">
            <v>ER_2571 - Clearwater 115 kV Substation Upgrades</v>
          </cell>
          <cell r="G1430" t="str">
            <v>Clearwater Sub Upgrades</v>
          </cell>
          <cell r="H1430" t="str">
            <v>T&amp;D Engineering</v>
          </cell>
          <cell r="I1430" t="str">
            <v>No Driver</v>
          </cell>
        </row>
        <row r="1431">
          <cell r="A1431" t="str">
            <v>BI_LS405</v>
          </cell>
          <cell r="B1431" t="str">
            <v>LS405</v>
          </cell>
          <cell r="C1431" t="str">
            <v>BI_LS405 - CLW-LMR Fiber Install</v>
          </cell>
          <cell r="D1431" t="str">
            <v>ER_2274</v>
          </cell>
          <cell r="E1431" t="str">
            <v>2274</v>
          </cell>
          <cell r="F1431" t="str">
            <v>ER_2274 - New Substations</v>
          </cell>
          <cell r="G1431" t="str">
            <v>Substation - New Distribution Station Capacity Program</v>
          </cell>
          <cell r="H1431" t="str">
            <v>T&amp;D Engineering</v>
          </cell>
          <cell r="I1431" t="str">
            <v>Performance &amp; Capacity</v>
          </cell>
        </row>
        <row r="1432">
          <cell r="A1432" t="str">
            <v>BI_LS500</v>
          </cell>
          <cell r="B1432" t="str">
            <v>LS500</v>
          </cell>
          <cell r="C1432" t="str">
            <v>BI_LS500 - Nez Perce 115 Sub-Inst 45 MVAR Cap Bank</v>
          </cell>
          <cell r="D1432" t="str">
            <v>ER_2318</v>
          </cell>
          <cell r="E1432" t="str">
            <v>2318</v>
          </cell>
          <cell r="F1432" t="str">
            <v>ER_2318 - Nez Perce / Grangeville Capacitor Banks</v>
          </cell>
          <cell r="G1432" t="str">
            <v>Regular Capital - Pre Business Case</v>
          </cell>
          <cell r="H1432" t="str">
            <v>No Function</v>
          </cell>
          <cell r="I1432" t="str">
            <v>No Driver</v>
          </cell>
        </row>
        <row r="1433">
          <cell r="A1433" t="str">
            <v>BI_LS501</v>
          </cell>
          <cell r="B1433" t="str">
            <v>LS501</v>
          </cell>
          <cell r="C1433" t="str">
            <v>BI_LS501 - Benewah 230 Sub Add Line Position</v>
          </cell>
          <cell r="D1433" t="str">
            <v>ER_2110</v>
          </cell>
          <cell r="E1433" t="str">
            <v>2110</v>
          </cell>
          <cell r="F1433" t="str">
            <v>ER_2110 - Benewah-Pinecreek Double Circuit 230kV</v>
          </cell>
          <cell r="G1433" t="str">
            <v>Regular Capital - Pre Business Case</v>
          </cell>
          <cell r="H1433" t="str">
            <v>No Function</v>
          </cell>
          <cell r="I1433" t="str">
            <v>No Driver</v>
          </cell>
        </row>
        <row r="1434">
          <cell r="A1434" t="str">
            <v>BI_LS502</v>
          </cell>
          <cell r="B1434" t="str">
            <v>LS502</v>
          </cell>
          <cell r="C1434" t="str">
            <v>BI_LS502 - Wicks - Rplc Fdr 12F2 and Refurbish Sub</v>
          </cell>
          <cell r="D1434" t="str">
            <v>ER_2344</v>
          </cell>
          <cell r="E1434" t="str">
            <v>2344</v>
          </cell>
          <cell r="F1434" t="str">
            <v>ER_2344 - Wicks - Rplc Fdr 12F2 and Refurbish Sub</v>
          </cell>
          <cell r="G1434" t="str">
            <v>Regular Capital - Pre Business Case</v>
          </cell>
          <cell r="H1434" t="str">
            <v>No Function</v>
          </cell>
          <cell r="I1434" t="str">
            <v>No Driver</v>
          </cell>
        </row>
        <row r="1435">
          <cell r="A1435" t="str">
            <v>BI_LS503</v>
          </cell>
          <cell r="B1435" t="str">
            <v>LS503</v>
          </cell>
          <cell r="C1435" t="str">
            <v>BI_LS503 - Grangeville Sub-Install 115kV Capacitor Bank</v>
          </cell>
          <cell r="D1435" t="str">
            <v>ER_2318</v>
          </cell>
          <cell r="E1435" t="str">
            <v>2318</v>
          </cell>
          <cell r="F1435" t="str">
            <v>ER_2318 - Nez Perce / Grangeville Capacitor Banks</v>
          </cell>
          <cell r="G1435" t="str">
            <v>Regular Capital - Pre Business Case</v>
          </cell>
          <cell r="H1435" t="str">
            <v>No Function</v>
          </cell>
          <cell r="I1435" t="str">
            <v>No Driver</v>
          </cell>
        </row>
        <row r="1436">
          <cell r="A1436" t="str">
            <v>BI_LS504</v>
          </cell>
          <cell r="B1436" t="str">
            <v>LS504</v>
          </cell>
          <cell r="C1436" t="str">
            <v>BI_LS504 - Dry Creek Sub-115kV Constr</v>
          </cell>
          <cell r="D1436" t="str">
            <v>ER_2346</v>
          </cell>
          <cell r="E1436" t="str">
            <v>2346</v>
          </cell>
          <cell r="F1436" t="str">
            <v>ER_2346 - Dry Creek - Integrate 115 kV Xsmn</v>
          </cell>
          <cell r="G1436" t="str">
            <v>Regular Capital - Pre Business Case</v>
          </cell>
          <cell r="H1436" t="str">
            <v>No Function</v>
          </cell>
          <cell r="I1436" t="str">
            <v>No Driver</v>
          </cell>
        </row>
        <row r="1437">
          <cell r="A1437" t="str">
            <v>BI_LS505</v>
          </cell>
          <cell r="B1437" t="str">
            <v>LS505</v>
          </cell>
          <cell r="C1437" t="str">
            <v>BI_LS505 - N Lewiston 230 Sub-Upgrade R410 Line Position</v>
          </cell>
          <cell r="D1437" t="str">
            <v>ER_2102</v>
          </cell>
          <cell r="E1437" t="str">
            <v>2102</v>
          </cell>
          <cell r="F1437" t="str">
            <v>ER_2102 - Dry Creek 230 kV Substation - Construct</v>
          </cell>
          <cell r="G1437" t="str">
            <v>Regular Capital - Pre Business Case</v>
          </cell>
          <cell r="H1437" t="str">
            <v>No Function</v>
          </cell>
          <cell r="I1437" t="str">
            <v>No Driver</v>
          </cell>
        </row>
        <row r="1438">
          <cell r="A1438" t="str">
            <v>BI_LS550</v>
          </cell>
          <cell r="B1438" t="str">
            <v>LS550</v>
          </cell>
          <cell r="C1438" t="str">
            <v>BI_LS550 - Sweetwater Sub-New Property</v>
          </cell>
          <cell r="D1438" t="str">
            <v>ER_2372</v>
          </cell>
          <cell r="E1438" t="str">
            <v>2372</v>
          </cell>
          <cell r="F1438" t="str">
            <v>ER_2372 - Sweetwater 115kV Sub-Move Substation</v>
          </cell>
          <cell r="G1438" t="str">
            <v>Regular Capital - Pre Business Case</v>
          </cell>
          <cell r="H1438" t="str">
            <v>No Function</v>
          </cell>
          <cell r="I1438" t="str">
            <v>No Driver</v>
          </cell>
        </row>
        <row r="1439">
          <cell r="A1439" t="str">
            <v>BI_LS551</v>
          </cell>
          <cell r="B1439" t="str">
            <v>LS551</v>
          </cell>
          <cell r="C1439" t="str">
            <v>BI_LS551 - Sweetwater 115kV Sub-Move Substation</v>
          </cell>
          <cell r="D1439" t="str">
            <v>ER_2372</v>
          </cell>
          <cell r="E1439" t="str">
            <v>2372</v>
          </cell>
          <cell r="F1439" t="str">
            <v>ER_2372 - Sweetwater 115kV Sub-Move Substation</v>
          </cell>
          <cell r="G1439" t="str">
            <v>Regular Capital - Pre Business Case</v>
          </cell>
          <cell r="H1439" t="str">
            <v>No Function</v>
          </cell>
          <cell r="I1439" t="str">
            <v>No Driver</v>
          </cell>
        </row>
        <row r="1440">
          <cell r="A1440" t="str">
            <v>BI_LS600</v>
          </cell>
          <cell r="B1440" t="str">
            <v>LS600</v>
          </cell>
          <cell r="C1440" t="str">
            <v>BI_LS600 - Jaype - Remove and Salvage</v>
          </cell>
          <cell r="D1440" t="str">
            <v>ER_2204</v>
          </cell>
          <cell r="E1440" t="str">
            <v>2204</v>
          </cell>
          <cell r="F1440" t="str">
            <v>ER_2204 - Substation Rebuilds</v>
          </cell>
          <cell r="G1440" t="str">
            <v>Substation - Station Rebuilds Program</v>
          </cell>
          <cell r="H1440" t="str">
            <v>T&amp;D Engineering</v>
          </cell>
          <cell r="I1440" t="str">
            <v>Asset Condition</v>
          </cell>
        </row>
        <row r="1441">
          <cell r="A1441" t="str">
            <v>BI_LS611</v>
          </cell>
          <cell r="B1441" t="str">
            <v>LS611</v>
          </cell>
          <cell r="C1441" t="str">
            <v>BI_LS611 - Nez Perce 115kV Sw Sta-Property</v>
          </cell>
          <cell r="D1441" t="str">
            <v>ER_2318</v>
          </cell>
          <cell r="E1441" t="str">
            <v>2318</v>
          </cell>
          <cell r="F1441" t="str">
            <v>ER_2318 - Nez Perce / Grangeville Capacitor Banks</v>
          </cell>
          <cell r="G1441" t="str">
            <v>Regular Capital - Pre Business Case</v>
          </cell>
          <cell r="H1441" t="str">
            <v>No Function</v>
          </cell>
          <cell r="I1441" t="str">
            <v>No Driver</v>
          </cell>
        </row>
        <row r="1442">
          <cell r="A1442" t="str">
            <v>BI_LS635</v>
          </cell>
          <cell r="B1442" t="str">
            <v>LS635</v>
          </cell>
          <cell r="C1442" t="str">
            <v>BI_LS635 - Lolo 230kV Sub-Rebuild 230kV</v>
          </cell>
          <cell r="D1442" t="str">
            <v>ER_2360</v>
          </cell>
          <cell r="E1442" t="str">
            <v>2360</v>
          </cell>
          <cell r="F1442" t="str">
            <v>ER_2360 - Lolo 230 - Rebuild 230 kV Yard</v>
          </cell>
          <cell r="G1442" t="str">
            <v>Regular Capital - Pre Business Case</v>
          </cell>
          <cell r="H1442" t="str">
            <v>No Function</v>
          </cell>
          <cell r="I1442" t="str">
            <v>No Driver</v>
          </cell>
        </row>
        <row r="1443">
          <cell r="A1443" t="str">
            <v>BI_LS662</v>
          </cell>
          <cell r="B1443" t="str">
            <v>LS662</v>
          </cell>
          <cell r="C1443" t="str">
            <v>BI_LS662 - Sweetwater 115kV Sub-Retire &amp; Salvage</v>
          </cell>
          <cell r="D1443" t="str">
            <v>ER_2372</v>
          </cell>
          <cell r="E1443" t="str">
            <v>2372</v>
          </cell>
          <cell r="F1443" t="str">
            <v>ER_2372 - Sweetwater 115kV Sub-Move Substation</v>
          </cell>
          <cell r="G1443" t="str">
            <v>Regular Capital - Pre Business Case</v>
          </cell>
          <cell r="H1443" t="str">
            <v>No Function</v>
          </cell>
          <cell r="I1443" t="str">
            <v>No Driver</v>
          </cell>
        </row>
        <row r="1444">
          <cell r="A1444" t="str">
            <v>BI_LS677</v>
          </cell>
          <cell r="B1444" t="str">
            <v>LS677</v>
          </cell>
          <cell r="C1444" t="str">
            <v>BI_LS677 - Orofino Sub-Add Metering</v>
          </cell>
          <cell r="D1444" t="str">
            <v>ER_2428</v>
          </cell>
          <cell r="E1444" t="str">
            <v>2428</v>
          </cell>
          <cell r="F1444" t="str">
            <v>ER_2428 - Orofino Sub-Add Metering</v>
          </cell>
          <cell r="G1444" t="str">
            <v>Regular Capital - Pre Business Case</v>
          </cell>
          <cell r="H1444" t="str">
            <v>No Function</v>
          </cell>
          <cell r="I1444" t="str">
            <v>No Driver</v>
          </cell>
        </row>
        <row r="1445">
          <cell r="A1445" t="str">
            <v>BI_LS678</v>
          </cell>
          <cell r="B1445" t="str">
            <v>LS678</v>
          </cell>
          <cell r="C1445" t="str">
            <v>BI_LS678 - Holbrook 115 Sub - Install Landscaping</v>
          </cell>
          <cell r="D1445" t="str">
            <v>ER_2272</v>
          </cell>
          <cell r="E1445" t="str">
            <v>2272</v>
          </cell>
          <cell r="F1445" t="str">
            <v>ER_2272 - Holbrook-Install Landscaping</v>
          </cell>
          <cell r="G1445" t="str">
            <v>Regular Capital - Pre Business Case</v>
          </cell>
          <cell r="H1445" t="str">
            <v>No Function</v>
          </cell>
          <cell r="I1445" t="str">
            <v>No Driver</v>
          </cell>
        </row>
        <row r="1446">
          <cell r="A1446" t="str">
            <v>BI_LS709</v>
          </cell>
          <cell r="B1446" t="str">
            <v>LS709</v>
          </cell>
          <cell r="C1446" t="str">
            <v>BI_LS709 - NezPerce 115kV Sub-Rebld&amp;Add 15MVAR Caps</v>
          </cell>
          <cell r="D1446" t="str">
            <v>ER_2318</v>
          </cell>
          <cell r="E1446" t="str">
            <v>2318</v>
          </cell>
          <cell r="F1446" t="str">
            <v>ER_2318 - Nez Perce / Grangeville Capacitor Banks</v>
          </cell>
          <cell r="G1446" t="str">
            <v>Regular Capital - Pre Business Case</v>
          </cell>
          <cell r="H1446" t="str">
            <v>No Function</v>
          </cell>
          <cell r="I1446" t="str">
            <v>No Driver</v>
          </cell>
        </row>
        <row r="1447">
          <cell r="A1447" t="str">
            <v>BI_LS713</v>
          </cell>
          <cell r="B1447" t="str">
            <v>LS713</v>
          </cell>
          <cell r="C1447" t="str">
            <v>BI_LS713 - Dry Creek Sub-Talbot Line</v>
          </cell>
          <cell r="D1447" t="str">
            <v>ER_2070</v>
          </cell>
          <cell r="E1447" t="str">
            <v>2070</v>
          </cell>
          <cell r="F1447" t="str">
            <v>ER_2070 - Trans/Dist/Sub Reimbursable Projects</v>
          </cell>
          <cell r="G1447" t="str">
            <v>T&amp;D Reimbursable</v>
          </cell>
          <cell r="H1447" t="str">
            <v>T&amp;D Engineering</v>
          </cell>
          <cell r="I1447" t="str">
            <v>Customer Requested</v>
          </cell>
        </row>
        <row r="1448">
          <cell r="A1448" t="str">
            <v>BI_LS801</v>
          </cell>
          <cell r="B1448" t="str">
            <v>LS801</v>
          </cell>
          <cell r="C1448" t="str">
            <v>BI_LS801 - Hatwai-Lolo #2 Tx Line Hatwai Station Work</v>
          </cell>
          <cell r="D1448" t="str">
            <v>ER_2578</v>
          </cell>
          <cell r="E1448" t="str">
            <v>2578</v>
          </cell>
          <cell r="F1448" t="str">
            <v>ER_2578 - Hatwai-Lolo #2 230kV Tx Line - New Construction</v>
          </cell>
          <cell r="G1448" t="str">
            <v>Transmission - Performance &amp; Capacity</v>
          </cell>
          <cell r="H1448" t="str">
            <v>T&amp;D Engineering</v>
          </cell>
          <cell r="I1448" t="str">
            <v>Performance &amp; Capacity</v>
          </cell>
        </row>
        <row r="1449">
          <cell r="A1449" t="str">
            <v>BI_LS802</v>
          </cell>
          <cell r="B1449" t="str">
            <v>LS802</v>
          </cell>
          <cell r="C1449" t="str">
            <v>BI_LS802 - Hatwai-Lolo #2 Transmission Line Lolo Station Work</v>
          </cell>
          <cell r="D1449" t="str">
            <v>ER_2578</v>
          </cell>
          <cell r="E1449" t="str">
            <v>2578</v>
          </cell>
          <cell r="F1449" t="str">
            <v>ER_2578 - Hatwai-Lolo #2 230kV Tx Line - New Construction</v>
          </cell>
          <cell r="G1449" t="str">
            <v>Transmission - Performance &amp; Capacity</v>
          </cell>
          <cell r="H1449" t="str">
            <v>T&amp;D Engineering</v>
          </cell>
          <cell r="I1449" t="str">
            <v>Performance &amp; Capacity</v>
          </cell>
        </row>
        <row r="1450">
          <cell r="A1450" t="str">
            <v>BI_LS803</v>
          </cell>
          <cell r="B1450" t="str">
            <v>LS803</v>
          </cell>
          <cell r="C1450" t="str">
            <v>BI_LS803 - Kooskia Substation - Rebuild (Substation)</v>
          </cell>
          <cell r="D1450" t="str">
            <v>ER_2204</v>
          </cell>
          <cell r="E1450" t="str">
            <v>2204</v>
          </cell>
          <cell r="F1450" t="str">
            <v>ER_2204 - Substation Rebuilds</v>
          </cell>
          <cell r="G1450" t="str">
            <v>Substation - Station Rebuilds Program</v>
          </cell>
          <cell r="H1450" t="str">
            <v>T&amp;D Engineering</v>
          </cell>
          <cell r="I1450" t="str">
            <v>Asset Condition</v>
          </cell>
        </row>
        <row r="1451">
          <cell r="A1451" t="str">
            <v>BI_LS804</v>
          </cell>
          <cell r="B1451" t="str">
            <v>LS804</v>
          </cell>
          <cell r="C1451" t="str">
            <v>BI_LS804 - Lolo Substation - Replace 230/115 Auto #1</v>
          </cell>
          <cell r="D1451" t="str">
            <v>ER_2204</v>
          </cell>
          <cell r="E1451" t="str">
            <v>2204</v>
          </cell>
          <cell r="F1451" t="str">
            <v>ER_2204 - Substation Rebuilds</v>
          </cell>
          <cell r="G1451" t="str">
            <v>Substation - Station Rebuilds Program</v>
          </cell>
          <cell r="H1451" t="str">
            <v>T&amp;D Engineering</v>
          </cell>
          <cell r="I1451" t="str">
            <v>Asset Condition</v>
          </cell>
        </row>
        <row r="1452">
          <cell r="A1452" t="str">
            <v>BI_LS805</v>
          </cell>
          <cell r="B1452" t="str">
            <v>LS805</v>
          </cell>
          <cell r="C1452" t="str">
            <v>BI_LS805 - Bryden Canyon 115kV Sub (Replace Sub Equipment)</v>
          </cell>
          <cell r="D1452" t="str">
            <v>ER_2204</v>
          </cell>
          <cell r="E1452" t="str">
            <v>2204</v>
          </cell>
          <cell r="F1452" t="str">
            <v>ER_2204 - Substation Rebuilds</v>
          </cell>
          <cell r="G1452" t="str">
            <v>Substation - Station Rebuilds Program</v>
          </cell>
          <cell r="H1452" t="str">
            <v>T&amp;D Engineering</v>
          </cell>
          <cell r="I1452" t="str">
            <v>Asset Condition</v>
          </cell>
        </row>
        <row r="1453">
          <cell r="A1453" t="str">
            <v>BI_LS806</v>
          </cell>
          <cell r="B1453" t="str">
            <v>LS806</v>
          </cell>
          <cell r="C1453" t="str">
            <v>BI_LS806 - Dry Gulch 115kV Sub- Brownfield (Substation)</v>
          </cell>
          <cell r="D1453" t="str">
            <v>ER_2204</v>
          </cell>
          <cell r="E1453" t="str">
            <v>2204</v>
          </cell>
          <cell r="F1453" t="str">
            <v>ER_2204 - Substation Rebuilds</v>
          </cell>
          <cell r="G1453" t="str">
            <v>Substation - Station Rebuilds Program</v>
          </cell>
          <cell r="H1453" t="str">
            <v>T&amp;D Engineering</v>
          </cell>
          <cell r="I1453" t="str">
            <v>Asset Condition</v>
          </cell>
        </row>
        <row r="1454">
          <cell r="A1454" t="str">
            <v>BI_LS900</v>
          </cell>
          <cell r="B1454" t="str">
            <v>LS900</v>
          </cell>
          <cell r="C1454" t="str">
            <v>BI_LS900 - Lewiston Orchards Ind Dev (LOID) Sub - New (Sub)</v>
          </cell>
          <cell r="D1454" t="str">
            <v>ER_2274</v>
          </cell>
          <cell r="E1454" t="str">
            <v>2274</v>
          </cell>
          <cell r="F1454" t="str">
            <v>ER_2274 - New Substations</v>
          </cell>
          <cell r="G1454" t="str">
            <v>Substation - New Distribution Station Capacity Program</v>
          </cell>
          <cell r="H1454" t="str">
            <v>T&amp;D Engineering</v>
          </cell>
          <cell r="I1454" t="str">
            <v>Performance &amp; Capacity</v>
          </cell>
        </row>
        <row r="1455">
          <cell r="A1455" t="str">
            <v>BI_LS901</v>
          </cell>
          <cell r="B1455" t="str">
            <v>LS901</v>
          </cell>
          <cell r="C1455" t="str">
            <v>BI_LS901 - Lolo Substation - Replace 230/115 Auto #2</v>
          </cell>
          <cell r="D1455" t="str">
            <v>ER_2204</v>
          </cell>
          <cell r="E1455" t="str">
            <v>2204</v>
          </cell>
          <cell r="F1455" t="str">
            <v>ER_2204 - Substation Rebuilds</v>
          </cell>
          <cell r="G1455" t="str">
            <v>Substation - Station Rebuilds Program</v>
          </cell>
          <cell r="H1455" t="str">
            <v>T&amp;D Engineering</v>
          </cell>
          <cell r="I1455" t="str">
            <v>Asset Condition</v>
          </cell>
        </row>
        <row r="1456">
          <cell r="A1456" t="str">
            <v>BI_LS902</v>
          </cell>
          <cell r="B1456" t="str">
            <v>LS902</v>
          </cell>
          <cell r="C1456" t="str">
            <v>BI_LS902 - Clearwater 115kV Sub Rebuild (Sub)</v>
          </cell>
          <cell r="D1456" t="str">
            <v>ER_2204</v>
          </cell>
          <cell r="E1456" t="str">
            <v>2204</v>
          </cell>
          <cell r="F1456" t="str">
            <v>ER_2204 - Substation Rebuilds</v>
          </cell>
          <cell r="G1456" t="str">
            <v>Substation - Station Rebuilds Program</v>
          </cell>
          <cell r="H1456" t="str">
            <v>T&amp;D Engineering</v>
          </cell>
          <cell r="I1456" t="str">
            <v>Asset Condition</v>
          </cell>
        </row>
        <row r="1457">
          <cell r="A1457" t="str">
            <v>BI_LS903</v>
          </cell>
          <cell r="B1457" t="str">
            <v>LS903</v>
          </cell>
          <cell r="C1457" t="str">
            <v>BI_LS903 - Clearwater 115kV Sub SCADA (Sub)</v>
          </cell>
          <cell r="D1457" t="str">
            <v>ER_2606</v>
          </cell>
          <cell r="E1457" t="str">
            <v>2606</v>
          </cell>
          <cell r="F1457" t="str">
            <v>ER_2606 - SCADA to all Substations</v>
          </cell>
          <cell r="G1457" t="str">
            <v>Substation - New Distribution Station Capacity Program</v>
          </cell>
          <cell r="H1457" t="str">
            <v>T&amp;D Engineering</v>
          </cell>
          <cell r="I1457" t="str">
            <v>Performance &amp; Capacity</v>
          </cell>
        </row>
        <row r="1458">
          <cell r="A1458" t="str">
            <v>BI_LS904</v>
          </cell>
          <cell r="B1458" t="str">
            <v>LS904</v>
          </cell>
          <cell r="C1458" t="str">
            <v>BI_LS904 - North Lewiston PRC-002 (Substation Integration)</v>
          </cell>
          <cell r="D1458" t="str">
            <v>ER_2608</v>
          </cell>
          <cell r="E1458" t="str">
            <v>2608</v>
          </cell>
          <cell r="F1458" t="str">
            <v>ER_2608 - Protection System Upgrades for PRC-002</v>
          </cell>
          <cell r="G1458" t="str">
            <v>Protection System Upgrade for PRC-002</v>
          </cell>
          <cell r="H1458" t="str">
            <v>T&amp;D Engineering</v>
          </cell>
          <cell r="I1458" t="str">
            <v>Mandatory &amp; Compliance</v>
          </cell>
        </row>
        <row r="1459">
          <cell r="A1459" t="str">
            <v>BI_LT002</v>
          </cell>
          <cell r="B1459" t="str">
            <v>LT002</v>
          </cell>
          <cell r="C1459" t="str">
            <v>BI_LT002 - Hatwai - Lolo 230 Casino Relocate</v>
          </cell>
          <cell r="D1459" t="str">
            <v>ER_2070</v>
          </cell>
          <cell r="E1459" t="str">
            <v>2070</v>
          </cell>
          <cell r="F1459" t="str">
            <v>ER_2070 - Trans/Dist/Sub Reimbursable Projects</v>
          </cell>
          <cell r="G1459" t="str">
            <v>T&amp;D Reimbursable</v>
          </cell>
          <cell r="H1459" t="str">
            <v>T&amp;D Engineering</v>
          </cell>
          <cell r="I1459" t="str">
            <v>Customer Requested</v>
          </cell>
        </row>
        <row r="1460">
          <cell r="A1460" t="str">
            <v>BI_LT003</v>
          </cell>
          <cell r="B1460" t="str">
            <v>LT003</v>
          </cell>
          <cell r="C1460" t="str">
            <v>BI_LT003 - Hatwai - North Lewiston 230kV Re-Insulate</v>
          </cell>
          <cell r="D1460" t="str">
            <v>ER_2537</v>
          </cell>
          <cell r="E1460" t="str">
            <v>2537</v>
          </cell>
          <cell r="F1460" t="str">
            <v>ER_2537 - Hatwai - North Lewiston 230kV Re-Insulate</v>
          </cell>
          <cell r="G1460" t="str">
            <v>Regular Capital - Pre Business Case</v>
          </cell>
          <cell r="H1460" t="str">
            <v>No Function</v>
          </cell>
          <cell r="I1460" t="str">
            <v>No Driver</v>
          </cell>
        </row>
        <row r="1461">
          <cell r="A1461" t="str">
            <v>BI_LT004</v>
          </cell>
          <cell r="B1461" t="str">
            <v>LT004</v>
          </cell>
          <cell r="C1461" t="str">
            <v>BI_LT004 - Clarkston Heights - Transmission Integration</v>
          </cell>
          <cell r="D1461" t="str">
            <v>ER_2274</v>
          </cell>
          <cell r="E1461" t="str">
            <v>2274</v>
          </cell>
          <cell r="F1461" t="str">
            <v>ER_2274 - New Substations</v>
          </cell>
          <cell r="G1461" t="str">
            <v>Substation - New Distribution Station Capacity Program</v>
          </cell>
          <cell r="H1461" t="str">
            <v>T&amp;D Engineering</v>
          </cell>
          <cell r="I1461" t="str">
            <v>Performance &amp; Capacity</v>
          </cell>
        </row>
        <row r="1462">
          <cell r="A1462" t="str">
            <v>BI_LT100</v>
          </cell>
          <cell r="B1462" t="str">
            <v>LT100</v>
          </cell>
          <cell r="C1462" t="str">
            <v>BI_LT100 - Pound Ln Sub-Upgrade to (2) 30MVA Line-ups (Trans)</v>
          </cell>
          <cell r="D1462" t="str">
            <v>ER_2204</v>
          </cell>
          <cell r="E1462" t="str">
            <v>2204</v>
          </cell>
          <cell r="F1462" t="str">
            <v>ER_2204 - Substation Rebuilds</v>
          </cell>
          <cell r="G1462" t="str">
            <v>Substation - Station Rebuilds Program</v>
          </cell>
          <cell r="H1462" t="str">
            <v>T&amp;D Engineering</v>
          </cell>
          <cell r="I1462" t="str">
            <v>Asset Condition</v>
          </cell>
        </row>
        <row r="1463">
          <cell r="A1463" t="str">
            <v>BI_LT120</v>
          </cell>
          <cell r="B1463" t="str">
            <v>LT120</v>
          </cell>
          <cell r="C1463" t="str">
            <v>BI_LT120 - Hatwai-N Lew 230 Recond</v>
          </cell>
          <cell r="D1463" t="str">
            <v>ER_2456</v>
          </cell>
          <cell r="E1463" t="str">
            <v>2456</v>
          </cell>
          <cell r="F1463" t="str">
            <v>ER_2456 - Hatwai-N Lew 230 Recond</v>
          </cell>
          <cell r="G1463" t="str">
            <v>Regular Capital - Pre Business Case</v>
          </cell>
          <cell r="H1463" t="str">
            <v>No Function</v>
          </cell>
          <cell r="I1463" t="str">
            <v>No Driver</v>
          </cell>
        </row>
        <row r="1464">
          <cell r="A1464" t="str">
            <v>BI_LT200</v>
          </cell>
          <cell r="B1464" t="str">
            <v>LT200</v>
          </cell>
          <cell r="C1464" t="str">
            <v>BI_LT200 - Wheatland Substation New: Transmission Integration</v>
          </cell>
          <cell r="D1464" t="str">
            <v>ER_2274</v>
          </cell>
          <cell r="E1464" t="str">
            <v>2274</v>
          </cell>
          <cell r="F1464" t="str">
            <v>ER_2274 - New Substations</v>
          </cell>
          <cell r="G1464" t="str">
            <v>Substation - New Distribution Station Capacity Program</v>
          </cell>
          <cell r="H1464" t="str">
            <v>T&amp;D Engineering</v>
          </cell>
          <cell r="I1464" t="str">
            <v>Performance &amp; Capacity</v>
          </cell>
        </row>
        <row r="1465">
          <cell r="A1465" t="str">
            <v>BI_LT201</v>
          </cell>
          <cell r="B1465" t="str">
            <v>LT201</v>
          </cell>
          <cell r="C1465" t="str">
            <v>BI_LT201 - Scott Paper Substation Trans - Remove &amp; Salvage</v>
          </cell>
          <cell r="D1465" t="str">
            <v>ER_2558</v>
          </cell>
          <cell r="E1465" t="str">
            <v>2558</v>
          </cell>
          <cell r="F1465" t="str">
            <v>ER_2558 - Scott Paper Substation - Remove &amp; Salvage</v>
          </cell>
          <cell r="G1465" t="str">
            <v>Regular Capital - Pre Business Case</v>
          </cell>
          <cell r="H1465" t="str">
            <v>No Function</v>
          </cell>
          <cell r="I1465" t="str">
            <v>No Driver</v>
          </cell>
        </row>
        <row r="1466">
          <cell r="A1466" t="str">
            <v>BI_LT202</v>
          </cell>
          <cell r="B1466" t="str">
            <v>LT202</v>
          </cell>
          <cell r="C1466" t="str">
            <v>BI_LT202 - Lolo-Oxbow 230kV Transmission Line LiDAR</v>
          </cell>
          <cell r="D1466" t="str">
            <v>ER_2560</v>
          </cell>
          <cell r="E1466" t="str">
            <v>2560</v>
          </cell>
          <cell r="F1466" t="str">
            <v>ER_2560 - Line Ratings Mitigation Project</v>
          </cell>
          <cell r="G1466" t="str">
            <v>Transmission - NERC High Priority Mitigation</v>
          </cell>
          <cell r="H1466" t="str">
            <v>T&amp;D Engineering</v>
          </cell>
          <cell r="I1466" t="str">
            <v>Mandatory &amp; Compliance</v>
          </cell>
        </row>
        <row r="1467">
          <cell r="A1467" t="str">
            <v>BI_LT203</v>
          </cell>
          <cell r="B1467" t="str">
            <v>LT203</v>
          </cell>
          <cell r="C1467" t="str">
            <v>BI_LT203 - Clearwater-Lolo#2 115: Underbuild 10&amp; Stew Fdr</v>
          </cell>
          <cell r="D1467" t="str">
            <v>ER_2209</v>
          </cell>
          <cell r="E1467" t="str">
            <v>2209</v>
          </cell>
          <cell r="F1467" t="str">
            <v>ER_2209 - Ten-Inc Cap/Fdr Po</v>
          </cell>
          <cell r="G1467" t="str">
            <v>Regular Capital - Pre Business Case</v>
          </cell>
          <cell r="H1467" t="str">
            <v>No Function</v>
          </cell>
          <cell r="I1467" t="str">
            <v>No Driver</v>
          </cell>
        </row>
        <row r="1468">
          <cell r="A1468" t="str">
            <v>BI_LT204</v>
          </cell>
          <cell r="B1468" t="str">
            <v>LT204</v>
          </cell>
          <cell r="C1468" t="str">
            <v>BI_LT204 - Replace Faulty Insulators</v>
          </cell>
          <cell r="D1468" t="str">
            <v>ER_3003</v>
          </cell>
          <cell r="E1468" t="str">
            <v>3003</v>
          </cell>
          <cell r="F1468" t="str">
            <v>ER_3003 - Gas Replace-St&amp;Hwy</v>
          </cell>
          <cell r="G1468" t="str">
            <v>Gas Replacement Street and Highway Program</v>
          </cell>
          <cell r="H1468" t="str">
            <v>Gas Subfunction</v>
          </cell>
          <cell r="I1468" t="str">
            <v>Mandatory &amp; Compliance</v>
          </cell>
        </row>
        <row r="1469">
          <cell r="A1469" t="str">
            <v>BI_LT205</v>
          </cell>
          <cell r="B1469" t="str">
            <v>LT205</v>
          </cell>
          <cell r="C1469" t="str">
            <v>BI_LT205 - Hatwai-North Lewiston 230kV Transmission Ln: LiDAR</v>
          </cell>
          <cell r="D1469" t="str">
            <v>ER_2560</v>
          </cell>
          <cell r="E1469" t="str">
            <v>2560</v>
          </cell>
          <cell r="F1469" t="str">
            <v>ER_2560 - Line Ratings Mitigation Project</v>
          </cell>
          <cell r="G1469" t="str">
            <v>Transmission - NERC High Priority Mitigation</v>
          </cell>
          <cell r="H1469" t="str">
            <v>T&amp;D Engineering</v>
          </cell>
          <cell r="I1469" t="str">
            <v>Mandatory &amp; Compliance</v>
          </cell>
        </row>
        <row r="1470">
          <cell r="A1470" t="str">
            <v>BI_LT300</v>
          </cell>
          <cell r="B1470" t="str">
            <v>LT300</v>
          </cell>
          <cell r="C1470" t="str">
            <v>BI_LT300 - Dry Creek 230 Kv: Integrate Transmission</v>
          </cell>
          <cell r="D1470" t="str">
            <v>ER_2102</v>
          </cell>
          <cell r="E1470" t="str">
            <v>2102</v>
          </cell>
          <cell r="F1470" t="str">
            <v>ER_2102 - Dry Creek 230 kV Substation - Construct</v>
          </cell>
          <cell r="G1470" t="str">
            <v>Regular Capital - Pre Business Case</v>
          </cell>
          <cell r="H1470" t="str">
            <v>No Function</v>
          </cell>
          <cell r="I1470" t="str">
            <v>No Driver</v>
          </cell>
        </row>
        <row r="1471">
          <cell r="A1471" t="str">
            <v>BI_LT301</v>
          </cell>
          <cell r="B1471" t="str">
            <v>LT301</v>
          </cell>
          <cell r="C1471" t="str">
            <v>BI_LT301 - Dry Creek-Lolo 230kV Trans Line: LiDAR</v>
          </cell>
          <cell r="D1471" t="str">
            <v>ER_2560</v>
          </cell>
          <cell r="E1471" t="str">
            <v>2560</v>
          </cell>
          <cell r="F1471" t="str">
            <v>ER_2560 - Line Ratings Mitigation Project</v>
          </cell>
          <cell r="G1471" t="str">
            <v>Transmission - NERC High Priority Mitigation</v>
          </cell>
          <cell r="H1471" t="str">
            <v>T&amp;D Engineering</v>
          </cell>
          <cell r="I1471" t="str">
            <v>Mandatory &amp; Compliance</v>
          </cell>
        </row>
        <row r="1472">
          <cell r="A1472" t="str">
            <v>BI_LT302</v>
          </cell>
          <cell r="B1472" t="str">
            <v>LT302</v>
          </cell>
          <cell r="C1472" t="str">
            <v>BI_LT302 - Hatwai-Lolo 230kV Trans Line: LiDAR</v>
          </cell>
          <cell r="D1472" t="str">
            <v>ER_2560</v>
          </cell>
          <cell r="E1472" t="str">
            <v>2560</v>
          </cell>
          <cell r="F1472" t="str">
            <v>ER_2560 - Line Ratings Mitigation Project</v>
          </cell>
          <cell r="G1472" t="str">
            <v>Transmission - NERC High Priority Mitigation</v>
          </cell>
          <cell r="H1472" t="str">
            <v>T&amp;D Engineering</v>
          </cell>
          <cell r="I1472" t="str">
            <v>Mandatory &amp; Compliance</v>
          </cell>
        </row>
        <row r="1473">
          <cell r="A1473" t="str">
            <v>BI_LT303</v>
          </cell>
          <cell r="B1473" t="str">
            <v>LT303</v>
          </cell>
          <cell r="C1473" t="str">
            <v>BI_LT303 - Dry Creek-N Lewiston 230kV Trans Line: LiDAR</v>
          </cell>
          <cell r="D1473" t="str">
            <v>ER_2560</v>
          </cell>
          <cell r="E1473" t="str">
            <v>2560</v>
          </cell>
          <cell r="F1473" t="str">
            <v>ER_2560 - Line Ratings Mitigation Project</v>
          </cell>
          <cell r="G1473" t="str">
            <v>Transmission - NERC High Priority Mitigation</v>
          </cell>
          <cell r="H1473" t="str">
            <v>T&amp;D Engineering</v>
          </cell>
          <cell r="I1473" t="str">
            <v>Mandatory &amp; Compliance</v>
          </cell>
        </row>
        <row r="1474">
          <cell r="A1474" t="str">
            <v>BI_LT304</v>
          </cell>
          <cell r="B1474" t="str">
            <v>LT304</v>
          </cell>
          <cell r="C1474" t="str">
            <v>BI_LT304 - Hatwai-Lolo #2 230kV Tx Line - New Construction</v>
          </cell>
          <cell r="D1474" t="str">
            <v>ER_2578</v>
          </cell>
          <cell r="E1474" t="str">
            <v>2578</v>
          </cell>
          <cell r="F1474" t="str">
            <v>ER_2578 - Hatwai-Lolo #2 230kV Tx Line - New Construction</v>
          </cell>
          <cell r="G1474" t="str">
            <v>Transmission - Performance &amp; Capacity</v>
          </cell>
          <cell r="H1474" t="str">
            <v>T&amp;D Engineering</v>
          </cell>
          <cell r="I1474" t="str">
            <v>Performance &amp; Capacity</v>
          </cell>
        </row>
        <row r="1475">
          <cell r="A1475" t="str">
            <v>BI_LT305</v>
          </cell>
          <cell r="B1475" t="str">
            <v>LT305</v>
          </cell>
          <cell r="C1475" t="str">
            <v>BI_LT305 - Grangeville Sub 115-13-34.5kV Rbd - Tx Integration</v>
          </cell>
          <cell r="D1475" t="str">
            <v>ER_2204</v>
          </cell>
          <cell r="E1475" t="str">
            <v>2204</v>
          </cell>
          <cell r="F1475" t="str">
            <v>ER_2204 - Substation Rebuilds</v>
          </cell>
          <cell r="G1475" t="str">
            <v>Substation - Station Rebuilds Program</v>
          </cell>
          <cell r="H1475" t="str">
            <v>T&amp;D Engineering</v>
          </cell>
          <cell r="I1475" t="str">
            <v>Asset Condition</v>
          </cell>
        </row>
        <row r="1476">
          <cell r="A1476" t="str">
            <v>BI_LT306</v>
          </cell>
          <cell r="B1476" t="str">
            <v>LT306</v>
          </cell>
          <cell r="C1476" t="str">
            <v>BI_LT306 - Dry Creek-Talbot 230kV - Med Priority Rtgs Mit</v>
          </cell>
          <cell r="D1476" t="str">
            <v>ER_2581</v>
          </cell>
          <cell r="E1476" t="str">
            <v>2581</v>
          </cell>
          <cell r="F1476" t="str">
            <v>ER_2581 - Medium Priority Ratings Mitigation</v>
          </cell>
          <cell r="G1476" t="str">
            <v>Transmission NERC Medium-Risk Priority Lines Mitigation</v>
          </cell>
          <cell r="H1476" t="str">
            <v>T&amp;D Engineering</v>
          </cell>
          <cell r="I1476" t="str">
            <v>Mandatory &amp; Compliance</v>
          </cell>
        </row>
        <row r="1477">
          <cell r="A1477" t="str">
            <v>BI_LT307</v>
          </cell>
          <cell r="B1477" t="str">
            <v>LT307</v>
          </cell>
          <cell r="C1477" t="str">
            <v>BI_LT307 - N Lewiston- Shawnee 230kV - Med Priority Rtgs Mit</v>
          </cell>
          <cell r="D1477" t="str">
            <v>ER_2581</v>
          </cell>
          <cell r="E1477" t="str">
            <v>2581</v>
          </cell>
          <cell r="F1477" t="str">
            <v>ER_2581 - Medium Priority Ratings Mitigation</v>
          </cell>
          <cell r="G1477" t="str">
            <v>Transmission NERC Medium-Risk Priority Lines Mitigation</v>
          </cell>
          <cell r="H1477" t="str">
            <v>T&amp;D Engineering</v>
          </cell>
          <cell r="I1477" t="str">
            <v>Mandatory &amp; Compliance</v>
          </cell>
        </row>
        <row r="1478">
          <cell r="A1478" t="str">
            <v>BI_LT308</v>
          </cell>
          <cell r="B1478" t="str">
            <v>LT308</v>
          </cell>
          <cell r="C1478" t="str">
            <v>BI_LT308 - Walla Walla-Wanapum 230kV - Med Priority Rtgs Mit</v>
          </cell>
          <cell r="D1478" t="str">
            <v>ER_2581</v>
          </cell>
          <cell r="E1478" t="str">
            <v>2581</v>
          </cell>
          <cell r="F1478" t="str">
            <v>ER_2581 - Medium Priority Ratings Mitigation</v>
          </cell>
          <cell r="G1478" t="str">
            <v>Transmission NERC Medium-Risk Priority Lines Mitigation</v>
          </cell>
          <cell r="H1478" t="str">
            <v>T&amp;D Engineering</v>
          </cell>
          <cell r="I1478" t="str">
            <v>Mandatory &amp; Compliance</v>
          </cell>
        </row>
        <row r="1479">
          <cell r="A1479" t="str">
            <v>BI_LT401</v>
          </cell>
          <cell r="B1479" t="str">
            <v>LT401</v>
          </cell>
          <cell r="C1479" t="str">
            <v>BI_LT401 - Dry Creek-Lolo 230 Kv: Replace Spar Arms</v>
          </cell>
          <cell r="D1479" t="str">
            <v>ER_2057</v>
          </cell>
          <cell r="E1479" t="str">
            <v>2057</v>
          </cell>
          <cell r="F1479" t="str">
            <v>ER_2057 - Transmission Minor Rebuild</v>
          </cell>
          <cell r="G1479" t="str">
            <v>Transmission - Minor Rebuild</v>
          </cell>
          <cell r="H1479" t="str">
            <v>T&amp;D Engineering</v>
          </cell>
          <cell r="I1479" t="str">
            <v>Asset Condition</v>
          </cell>
        </row>
        <row r="1480">
          <cell r="A1480" t="str">
            <v>BI_LT402</v>
          </cell>
          <cell r="B1480" t="str">
            <v>LT402</v>
          </cell>
          <cell r="C1480" t="str">
            <v>BI_LT402 - Clearwater 115 kV Transmission Line Upgrade</v>
          </cell>
          <cell r="D1480" t="str">
            <v>ER_2571</v>
          </cell>
          <cell r="E1480" t="str">
            <v>2571</v>
          </cell>
          <cell r="F1480" t="str">
            <v>ER_2571 - Clearwater 115 kV Substation Upgrades</v>
          </cell>
          <cell r="G1480" t="str">
            <v>Clearwater Sub Upgrades</v>
          </cell>
          <cell r="H1480" t="str">
            <v>T&amp;D Engineering</v>
          </cell>
          <cell r="I1480" t="str">
            <v>No Driver</v>
          </cell>
        </row>
        <row r="1481">
          <cell r="A1481" t="str">
            <v>BI_LT403</v>
          </cell>
          <cell r="B1481" t="str">
            <v>LT403</v>
          </cell>
          <cell r="C1481" t="str">
            <v>BI_LT403 - Lewiston Mill Rd. 115 kV Substation Integration</v>
          </cell>
          <cell r="D1481" t="str">
            <v>ER_1107</v>
          </cell>
          <cell r="E1481" t="str">
            <v>1107</v>
          </cell>
          <cell r="F1481" t="str">
            <v>ER_1107 - Lewiston Mill Rd. 115 kV Substation - New Sub</v>
          </cell>
          <cell r="G1481" t="str">
            <v>New Revenue - Growth</v>
          </cell>
          <cell r="H1481" t="str">
            <v>Growth Subfunction</v>
          </cell>
          <cell r="I1481" t="str">
            <v>Customer Requested</v>
          </cell>
        </row>
        <row r="1482">
          <cell r="A1482" t="str">
            <v>BI_LT412</v>
          </cell>
          <cell r="B1482" t="str">
            <v>LT412</v>
          </cell>
          <cell r="C1482" t="str">
            <v>BI_LT412 - Dry Creek-N Lewiston 230 Kv Uprate</v>
          </cell>
          <cell r="D1482" t="str">
            <v>ER_2102</v>
          </cell>
          <cell r="E1482" t="str">
            <v>2102</v>
          </cell>
          <cell r="F1482" t="str">
            <v>ER_2102 - Dry Creek 230 kV Substation - Construct</v>
          </cell>
          <cell r="G1482" t="str">
            <v>Regular Capital - Pre Business Case</v>
          </cell>
          <cell r="H1482" t="str">
            <v>No Function</v>
          </cell>
          <cell r="I1482" t="str">
            <v>No Driver</v>
          </cell>
        </row>
        <row r="1483">
          <cell r="A1483" t="str">
            <v>BI_LT415</v>
          </cell>
          <cell r="B1483" t="str">
            <v>LT415</v>
          </cell>
          <cell r="C1483" t="str">
            <v>BI_LT415 - Dry Creek-Lolo 230 Kv: Upgrade for Fiber Optic</v>
          </cell>
          <cell r="D1483" t="str">
            <v>ER_2102</v>
          </cell>
          <cell r="E1483" t="str">
            <v>2102</v>
          </cell>
          <cell r="F1483" t="str">
            <v>ER_2102 - Dry Creek 230 kV Substation - Construct</v>
          </cell>
          <cell r="G1483" t="str">
            <v>Regular Capital - Pre Business Case</v>
          </cell>
          <cell r="H1483" t="str">
            <v>No Function</v>
          </cell>
          <cell r="I1483" t="str">
            <v>No Driver</v>
          </cell>
        </row>
        <row r="1484">
          <cell r="A1484" t="str">
            <v>BI_LT420</v>
          </cell>
          <cell r="B1484" t="str">
            <v>LT420</v>
          </cell>
          <cell r="C1484" t="str">
            <v>BI_LT420 - Hatwai-Lolo 230 Kv: Reconductor</v>
          </cell>
          <cell r="D1484" t="str">
            <v>ER_2102</v>
          </cell>
          <cell r="E1484" t="str">
            <v>2102</v>
          </cell>
          <cell r="F1484" t="str">
            <v>ER_2102 - Dry Creek 230 kV Substation - Construct</v>
          </cell>
          <cell r="G1484" t="str">
            <v>Regular Capital - Pre Business Case</v>
          </cell>
          <cell r="H1484" t="str">
            <v>No Function</v>
          </cell>
          <cell r="I1484" t="str">
            <v>No Driver</v>
          </cell>
        </row>
        <row r="1485">
          <cell r="A1485" t="str">
            <v>BI_LT425</v>
          </cell>
          <cell r="B1485" t="str">
            <v>LT425</v>
          </cell>
          <cell r="C1485" t="str">
            <v>BI_LT425 - Hatwai-N Lew 230 Kv: Reconductor</v>
          </cell>
          <cell r="D1485" t="str">
            <v>ER_2102</v>
          </cell>
          <cell r="E1485" t="str">
            <v>2102</v>
          </cell>
          <cell r="F1485" t="str">
            <v>ER_2102 - Dry Creek 230 kV Substation - Construct</v>
          </cell>
          <cell r="G1485" t="str">
            <v>Regular Capital - Pre Business Case</v>
          </cell>
          <cell r="H1485" t="str">
            <v>No Function</v>
          </cell>
          <cell r="I1485" t="str">
            <v>No Driver</v>
          </cell>
        </row>
        <row r="1486">
          <cell r="A1486" t="str">
            <v>BI_LT500</v>
          </cell>
          <cell r="B1486" t="str">
            <v>LT500</v>
          </cell>
          <cell r="C1486" t="str">
            <v>BI_LT500 - Grangeville-NP 2 115 minor rbld</v>
          </cell>
          <cell r="D1486" t="str">
            <v>ER_2057</v>
          </cell>
          <cell r="E1486" t="str">
            <v>2057</v>
          </cell>
          <cell r="F1486" t="str">
            <v>ER_2057 - Transmission Minor Rebuild</v>
          </cell>
          <cell r="G1486" t="str">
            <v>Transmission - Minor Rebuild</v>
          </cell>
          <cell r="H1486" t="str">
            <v>T&amp;D Engineering</v>
          </cell>
          <cell r="I1486" t="str">
            <v>Asset Condition</v>
          </cell>
        </row>
        <row r="1487">
          <cell r="A1487" t="str">
            <v>BI_LT501</v>
          </cell>
          <cell r="B1487" t="str">
            <v>LT501</v>
          </cell>
          <cell r="C1487" t="str">
            <v>BI_LT501 - Critchfield 115 const xmsn tap</v>
          </cell>
          <cell r="D1487" t="str">
            <v>ER_2284</v>
          </cell>
          <cell r="E1487" t="str">
            <v>2284</v>
          </cell>
          <cell r="F1487" t="str">
            <v>ER_2284 - Critchfield 115 Sub-Construct</v>
          </cell>
          <cell r="G1487" t="str">
            <v>Regular Capital - Pre Business Case</v>
          </cell>
          <cell r="H1487" t="str">
            <v>No Function</v>
          </cell>
          <cell r="I1487" t="str">
            <v>No Driver</v>
          </cell>
        </row>
        <row r="1488">
          <cell r="A1488" t="str">
            <v>BI_LT502</v>
          </cell>
          <cell r="B1488" t="str">
            <v>LT502</v>
          </cell>
          <cell r="C1488" t="str">
            <v>BI_LT502 - Dry Creek - Integrate 115 kV Xsmn</v>
          </cell>
          <cell r="D1488" t="str">
            <v>ER_2346</v>
          </cell>
          <cell r="E1488" t="str">
            <v>2346</v>
          </cell>
          <cell r="F1488" t="str">
            <v>ER_2346 - Dry Creek - Integrate 115 kV Xsmn</v>
          </cell>
          <cell r="G1488" t="str">
            <v>Regular Capital - Pre Business Case</v>
          </cell>
          <cell r="H1488" t="str">
            <v>No Function</v>
          </cell>
          <cell r="I1488" t="str">
            <v>No Driver</v>
          </cell>
        </row>
        <row r="1489">
          <cell r="A1489" t="str">
            <v>BI_LT503</v>
          </cell>
          <cell r="B1489" t="str">
            <v>LT503</v>
          </cell>
          <cell r="C1489" t="str">
            <v>BI_LT503 - Lolo 230 - Xsmn Integration</v>
          </cell>
          <cell r="D1489" t="str">
            <v>ER_2360</v>
          </cell>
          <cell r="E1489" t="str">
            <v>2360</v>
          </cell>
          <cell r="F1489" t="str">
            <v>ER_2360 - Lolo 230 - Rebuild 230 kV Yard</v>
          </cell>
          <cell r="G1489" t="str">
            <v>Regular Capital - Pre Business Case</v>
          </cell>
          <cell r="H1489" t="str">
            <v>No Function</v>
          </cell>
          <cell r="I1489" t="str">
            <v>No Driver</v>
          </cell>
        </row>
        <row r="1490">
          <cell r="A1490" t="str">
            <v>BI_LT504</v>
          </cell>
          <cell r="B1490" t="str">
            <v>LT504</v>
          </cell>
          <cell r="C1490" t="str">
            <v>BI_LT504 - Lolo-Nez Perce 115kV:Tap Sweetwater Sub</v>
          </cell>
          <cell r="D1490" t="str">
            <v>ER_2372</v>
          </cell>
          <cell r="E1490" t="str">
            <v>2372</v>
          </cell>
          <cell r="F1490" t="str">
            <v>ER_2372 - Sweetwater 115kV Sub-Move Substation</v>
          </cell>
          <cell r="G1490" t="str">
            <v>Regular Capital - Pre Business Case</v>
          </cell>
          <cell r="H1490" t="str">
            <v>No Function</v>
          </cell>
          <cell r="I1490" t="str">
            <v>No Driver</v>
          </cell>
        </row>
        <row r="1491">
          <cell r="A1491" t="str">
            <v>BI_LT510</v>
          </cell>
          <cell r="B1491" t="str">
            <v>LT510</v>
          </cell>
          <cell r="C1491" t="str">
            <v>BI_LT510 - Lolo-Nez Perce 115kV: Minor Rebuild</v>
          </cell>
          <cell r="D1491" t="str">
            <v>ER_2057</v>
          </cell>
          <cell r="E1491" t="str">
            <v>2057</v>
          </cell>
          <cell r="F1491" t="str">
            <v>ER_2057 - Transmission Minor Rebuild</v>
          </cell>
          <cell r="G1491" t="str">
            <v>Transmission - Minor Rebuild</v>
          </cell>
          <cell r="H1491" t="str">
            <v>T&amp;D Engineering</v>
          </cell>
          <cell r="I1491" t="str">
            <v>Asset Condition</v>
          </cell>
        </row>
        <row r="1492">
          <cell r="A1492" t="str">
            <v>BI_LT612</v>
          </cell>
          <cell r="B1492" t="str">
            <v>LT612</v>
          </cell>
          <cell r="C1492" t="str">
            <v>BI_LT612 - WA AMR</v>
          </cell>
          <cell r="D1492" t="str">
            <v>ER_7301</v>
          </cell>
          <cell r="E1492" t="str">
            <v>7301</v>
          </cell>
          <cell r="F1492" t="str">
            <v>ER_7301 - WA AMR</v>
          </cell>
          <cell r="G1492" t="str">
            <v>Regular Capital - Pre Business Case</v>
          </cell>
          <cell r="H1492" t="str">
            <v>No Function</v>
          </cell>
          <cell r="I1492" t="str">
            <v>No Driver</v>
          </cell>
        </row>
        <row r="1493">
          <cell r="A1493" t="str">
            <v>BI_LT613</v>
          </cell>
          <cell r="B1493" t="str">
            <v>LT613</v>
          </cell>
          <cell r="C1493" t="str">
            <v>BI_LT613 - Hatwai-Lolo 230:Temp Nezperce Casino</v>
          </cell>
          <cell r="D1493" t="str">
            <v>ER_2070</v>
          </cell>
          <cell r="E1493" t="str">
            <v>2070</v>
          </cell>
          <cell r="F1493" t="str">
            <v>ER_2070 - Trans/Dist/Sub Reimbursable Projects</v>
          </cell>
          <cell r="G1493" t="str">
            <v>T&amp;D Reimbursable</v>
          </cell>
          <cell r="H1493" t="str">
            <v>T&amp;D Engineering</v>
          </cell>
          <cell r="I1493" t="str">
            <v>Customer Requested</v>
          </cell>
        </row>
        <row r="1494">
          <cell r="A1494" t="str">
            <v>BI_LT663</v>
          </cell>
          <cell r="B1494" t="str">
            <v>LT663</v>
          </cell>
          <cell r="C1494" t="str">
            <v>BI_LT663 - Hatwai-Lolo 230:Relocate Nezperce Casino</v>
          </cell>
          <cell r="D1494" t="str">
            <v>ER_2070</v>
          </cell>
          <cell r="E1494" t="str">
            <v>2070</v>
          </cell>
          <cell r="F1494" t="str">
            <v>ER_2070 - Trans/Dist/Sub Reimbursable Projects</v>
          </cell>
          <cell r="G1494" t="str">
            <v>T&amp;D Reimbursable</v>
          </cell>
          <cell r="H1494" t="str">
            <v>T&amp;D Engineering</v>
          </cell>
          <cell r="I1494" t="str">
            <v>Customer Requested</v>
          </cell>
        </row>
        <row r="1495">
          <cell r="A1495" t="str">
            <v>BI_LT700</v>
          </cell>
          <cell r="B1495" t="str">
            <v>LT700</v>
          </cell>
          <cell r="C1495" t="str">
            <v>BI_LT700 - Spalding (CWP) 115 Tap</v>
          </cell>
          <cell r="D1495" t="str">
            <v>ER_2441</v>
          </cell>
          <cell r="E1495" t="str">
            <v>2441</v>
          </cell>
          <cell r="F1495" t="str">
            <v>ER_2441 - Spalding (CWP) 115 Tap</v>
          </cell>
          <cell r="G1495" t="str">
            <v>Regular Capital - Pre Business Case</v>
          </cell>
          <cell r="H1495" t="str">
            <v>No Function</v>
          </cell>
          <cell r="I1495" t="str">
            <v>No Driver</v>
          </cell>
        </row>
        <row r="1496">
          <cell r="A1496" t="str">
            <v>BI_LT701</v>
          </cell>
          <cell r="B1496" t="str">
            <v>LT701</v>
          </cell>
          <cell r="C1496" t="str">
            <v>BI_LT701 - Kamiah 115kV Sub Integration</v>
          </cell>
          <cell r="D1496" t="str">
            <v>ER_2204</v>
          </cell>
          <cell r="E1496" t="str">
            <v>2204</v>
          </cell>
          <cell r="F1496" t="str">
            <v>ER_2204 - Substation Rebuilds</v>
          </cell>
          <cell r="G1496" t="str">
            <v>Substation - Station Rebuilds Program</v>
          </cell>
          <cell r="H1496" t="str">
            <v>T&amp;D Engineering</v>
          </cell>
          <cell r="I1496" t="str">
            <v>Asset Condition</v>
          </cell>
        </row>
        <row r="1497">
          <cell r="A1497" t="str">
            <v>BI_LT702</v>
          </cell>
          <cell r="B1497" t="str">
            <v>LT702</v>
          </cell>
          <cell r="C1497" t="str">
            <v>BI_LT702 - South Lewiston 115/13V Sub Rebuild Tx Integration</v>
          </cell>
          <cell r="D1497" t="str">
            <v>ER_2204</v>
          </cell>
          <cell r="E1497" t="str">
            <v>2204</v>
          </cell>
          <cell r="F1497" t="str">
            <v>ER_2204 - Substation Rebuilds</v>
          </cell>
          <cell r="G1497" t="str">
            <v>Substation - Station Rebuilds Program</v>
          </cell>
          <cell r="H1497" t="str">
            <v>T&amp;D Engineering</v>
          </cell>
          <cell r="I1497" t="str">
            <v>Asset Condition</v>
          </cell>
        </row>
        <row r="1498">
          <cell r="A1498" t="str">
            <v>BI_LT703</v>
          </cell>
          <cell r="B1498" t="str">
            <v>LT703</v>
          </cell>
          <cell r="C1498" t="str">
            <v>BI_LT703 - Old Gun Club Rd. Relocation</v>
          </cell>
          <cell r="D1498" t="str">
            <v>ER_2070</v>
          </cell>
          <cell r="E1498" t="str">
            <v>2070</v>
          </cell>
          <cell r="F1498" t="str">
            <v>ER_2070 - Trans/Dist/Sub Reimbursable Projects</v>
          </cell>
          <cell r="G1498" t="str">
            <v>T&amp;D Reimbursable</v>
          </cell>
          <cell r="H1498" t="str">
            <v>T&amp;D Engineering</v>
          </cell>
          <cell r="I1498" t="str">
            <v>Customer Requested</v>
          </cell>
        </row>
        <row r="1499">
          <cell r="A1499" t="str">
            <v>BI_LT708</v>
          </cell>
          <cell r="B1499" t="str">
            <v>LT708</v>
          </cell>
          <cell r="C1499" t="str">
            <v>BI_LT708 - Lolo 230 Integration</v>
          </cell>
          <cell r="D1499" t="str">
            <v>ER_2360</v>
          </cell>
          <cell r="E1499" t="str">
            <v>2360</v>
          </cell>
          <cell r="F1499" t="str">
            <v>ER_2360 - Lolo 230 - Rebuild 230 kV Yard</v>
          </cell>
          <cell r="G1499" t="str">
            <v>Regular Capital - Pre Business Case</v>
          </cell>
          <cell r="H1499" t="str">
            <v>No Function</v>
          </cell>
          <cell r="I1499" t="str">
            <v>No Driver</v>
          </cell>
        </row>
        <row r="1500">
          <cell r="A1500" t="str">
            <v>BI_LT731</v>
          </cell>
          <cell r="B1500" t="str">
            <v>LT731</v>
          </cell>
          <cell r="C1500" t="str">
            <v>BI_LT731 - Nez Perce 115 Transmission</v>
          </cell>
          <cell r="D1500" t="str">
            <v>ER_2301</v>
          </cell>
          <cell r="E1500" t="str">
            <v>2301</v>
          </cell>
          <cell r="F1500" t="str">
            <v>ER_2301 - Tribal Permits and Settlements</v>
          </cell>
          <cell r="G1500" t="str">
            <v>Tribal Permits &amp; Settlements</v>
          </cell>
          <cell r="H1500" t="str">
            <v>Other Subfunction</v>
          </cell>
          <cell r="I1500" t="str">
            <v>Mandatory &amp; Compliance</v>
          </cell>
        </row>
        <row r="1501">
          <cell r="A1501" t="str">
            <v>BI_LT743</v>
          </cell>
          <cell r="B1501" t="str">
            <v>LT743</v>
          </cell>
          <cell r="C1501" t="str">
            <v>BI_LT743 - Available BI number</v>
          </cell>
          <cell r="D1501" t="str">
            <v>ER_2070</v>
          </cell>
          <cell r="E1501" t="str">
            <v>2070</v>
          </cell>
          <cell r="F1501" t="str">
            <v>ER_2070 - Trans/Dist/Sub Reimbursable Projects</v>
          </cell>
          <cell r="G1501" t="str">
            <v>T&amp;D Reimbursable</v>
          </cell>
          <cell r="H1501" t="str">
            <v>T&amp;D Engineering</v>
          </cell>
          <cell r="I1501" t="str">
            <v>Customer Requested</v>
          </cell>
        </row>
        <row r="1502">
          <cell r="A1502" t="str">
            <v>BI_LT805</v>
          </cell>
          <cell r="B1502" t="str">
            <v>LT805</v>
          </cell>
          <cell r="C1502" t="str">
            <v>BI_LT805 - Bryden Canyon 115kV Sub (Replace Tx Equipment)</v>
          </cell>
          <cell r="D1502" t="str">
            <v>ER_2204</v>
          </cell>
          <cell r="E1502" t="str">
            <v>2204</v>
          </cell>
          <cell r="F1502" t="str">
            <v>ER_2204 - Substation Rebuilds</v>
          </cell>
          <cell r="G1502" t="str">
            <v>Substation - Station Rebuilds Program</v>
          </cell>
          <cell r="H1502" t="str">
            <v>T&amp;D Engineering</v>
          </cell>
          <cell r="I1502" t="str">
            <v>Asset Condition</v>
          </cell>
        </row>
        <row r="1503">
          <cell r="A1503" t="str">
            <v>BI_LT806</v>
          </cell>
          <cell r="B1503" t="str">
            <v>LT806</v>
          </cell>
          <cell r="C1503" t="str">
            <v>BI_LT806 - Nezperce 115 Integration</v>
          </cell>
          <cell r="D1503" t="str">
            <v>ER_2318</v>
          </cell>
          <cell r="E1503" t="str">
            <v>2318</v>
          </cell>
          <cell r="F1503" t="str">
            <v>ER_2318 - Nez Perce / Grangeville Capacitor Banks</v>
          </cell>
          <cell r="G1503" t="str">
            <v>Regular Capital - Pre Business Case</v>
          </cell>
          <cell r="H1503" t="str">
            <v>No Function</v>
          </cell>
          <cell r="I1503" t="str">
            <v>No Driver</v>
          </cell>
        </row>
        <row r="1504">
          <cell r="A1504" t="str">
            <v>BI_LT807</v>
          </cell>
          <cell r="B1504" t="str">
            <v>LT807</v>
          </cell>
          <cell r="C1504" t="str">
            <v>BI_LT807 - Grangeville Sub 115 Cap Bank:Integrate 115kV Trans</v>
          </cell>
          <cell r="D1504" t="str">
            <v>ER_2318</v>
          </cell>
          <cell r="E1504" t="str">
            <v>2318</v>
          </cell>
          <cell r="F1504" t="str">
            <v>ER_2318 - Nez Perce / Grangeville Capacitor Banks</v>
          </cell>
          <cell r="G1504" t="str">
            <v>Regular Capital - Pre Business Case</v>
          </cell>
          <cell r="H1504" t="str">
            <v>No Function</v>
          </cell>
          <cell r="I1504" t="str">
            <v>No Driver</v>
          </cell>
        </row>
        <row r="1505">
          <cell r="A1505" t="str">
            <v>BI_LT809</v>
          </cell>
          <cell r="B1505" t="str">
            <v>LT809</v>
          </cell>
          <cell r="C1505" t="str">
            <v>BI_LT809 - Dry Gulch 115kV Sub- Brownfield (Transmission)</v>
          </cell>
          <cell r="D1505" t="str">
            <v>ER_2204</v>
          </cell>
          <cell r="E1505" t="str">
            <v>2204</v>
          </cell>
          <cell r="F1505" t="str">
            <v>ER_2204 - Substation Rebuilds</v>
          </cell>
          <cell r="G1505" t="str">
            <v>Substation - Station Rebuilds Program</v>
          </cell>
          <cell r="H1505" t="str">
            <v>T&amp;D Engineering</v>
          </cell>
          <cell r="I1505" t="str">
            <v>Asset Condition</v>
          </cell>
        </row>
        <row r="1506">
          <cell r="A1506" t="str">
            <v>BI_LT815</v>
          </cell>
          <cell r="B1506" t="str">
            <v>LT815</v>
          </cell>
          <cell r="C1506" t="str">
            <v>BI_LT815 - Dry Creek-N Lewiston 230</v>
          </cell>
          <cell r="D1506" t="str">
            <v>ER_2420</v>
          </cell>
          <cell r="E1506" t="str">
            <v>2420</v>
          </cell>
          <cell r="F1506" t="str">
            <v>ER_2420 - Dry Creek-N Lewiston 230kV Recond</v>
          </cell>
          <cell r="G1506" t="str">
            <v>Regular Capital - Pre Business Case</v>
          </cell>
          <cell r="H1506" t="str">
            <v>No Function</v>
          </cell>
          <cell r="I1506" t="str">
            <v>No Driver</v>
          </cell>
        </row>
        <row r="1507">
          <cell r="A1507" t="str">
            <v>BI_LT816</v>
          </cell>
          <cell r="B1507" t="str">
            <v>LT816</v>
          </cell>
          <cell r="C1507" t="str">
            <v>BI_LT816 - N Lewiston-Shawnee 230 Reinsulate 2 mile</v>
          </cell>
          <cell r="D1507" t="str">
            <v>ER_2420</v>
          </cell>
          <cell r="E1507" t="str">
            <v>2420</v>
          </cell>
          <cell r="F1507" t="str">
            <v>ER_2420 - Dry Creek-N Lewiston 230kV Recond</v>
          </cell>
          <cell r="G1507" t="str">
            <v>Regular Capital - Pre Business Case</v>
          </cell>
          <cell r="H1507" t="str">
            <v>No Function</v>
          </cell>
          <cell r="I1507" t="str">
            <v>No Driver</v>
          </cell>
        </row>
        <row r="1508">
          <cell r="A1508" t="str">
            <v>BI_LT900</v>
          </cell>
          <cell r="B1508" t="str">
            <v>LT900</v>
          </cell>
          <cell r="C1508" t="str">
            <v>BI_LT900 - Lolo-Oxbow 230kV Transmission Line Rebuild ProjectUpgrade</v>
          </cell>
          <cell r="D1508" t="str">
            <v>ER_2596</v>
          </cell>
          <cell r="E1508" t="str">
            <v>2596</v>
          </cell>
          <cell r="F1508" t="str">
            <v>ER_2596 - Lolo-Oxbow 230kV Transmission Line Rebuild Project</v>
          </cell>
          <cell r="G1508" t="str">
            <v>Transmission Major Rebuild - Asset Condition</v>
          </cell>
          <cell r="H1508" t="str">
            <v>T&amp;D Engineering</v>
          </cell>
          <cell r="I1508" t="str">
            <v>Asset Condition</v>
          </cell>
        </row>
        <row r="1509">
          <cell r="A1509" t="str">
            <v>BI_LT901</v>
          </cell>
          <cell r="B1509" t="str">
            <v>LT901</v>
          </cell>
          <cell r="C1509" t="str">
            <v>BI_LT901 - Kooskia Substation - Rebuild (Transmission)</v>
          </cell>
          <cell r="D1509" t="str">
            <v>ER_2204</v>
          </cell>
          <cell r="E1509" t="str">
            <v>2204</v>
          </cell>
          <cell r="F1509" t="str">
            <v>ER_2204 - Substation Rebuilds</v>
          </cell>
          <cell r="G1509" t="str">
            <v>Substation - Station Rebuilds Program</v>
          </cell>
          <cell r="H1509" t="str">
            <v>T&amp;D Engineering</v>
          </cell>
          <cell r="I1509" t="str">
            <v>Asset Condition</v>
          </cell>
        </row>
        <row r="1510">
          <cell r="A1510" t="str">
            <v>BI_LT902</v>
          </cell>
          <cell r="B1510" t="str">
            <v>LT902</v>
          </cell>
          <cell r="C1510" t="str">
            <v>BI_LT902 - Lewiston Orchards Ind Dev (LOID) Sub - New (Trans)</v>
          </cell>
          <cell r="D1510" t="str">
            <v>ER_2274</v>
          </cell>
          <cell r="E1510" t="str">
            <v>2274</v>
          </cell>
          <cell r="F1510" t="str">
            <v>ER_2274 - New Substations</v>
          </cell>
          <cell r="G1510" t="str">
            <v>Substation - New Distribution Station Capacity Program</v>
          </cell>
          <cell r="H1510" t="str">
            <v>T&amp;D Engineering</v>
          </cell>
          <cell r="I1510" t="str">
            <v>Performance &amp; Capacity</v>
          </cell>
        </row>
        <row r="1511">
          <cell r="A1511" t="str">
            <v>BI_LT903</v>
          </cell>
          <cell r="B1511" t="str">
            <v>LT903</v>
          </cell>
          <cell r="C1511" t="str">
            <v>BI_LT903 - Clearwater 115kV Sub Rebuild (Trans)</v>
          </cell>
          <cell r="D1511" t="str">
            <v>ER_2204</v>
          </cell>
          <cell r="E1511" t="str">
            <v>2204</v>
          </cell>
          <cell r="F1511" t="str">
            <v>ER_2204 - Substation Rebuilds</v>
          </cell>
          <cell r="G1511" t="str">
            <v>Substation - Station Rebuilds Program</v>
          </cell>
          <cell r="H1511" t="str">
            <v>T&amp;D Engineering</v>
          </cell>
          <cell r="I1511" t="str">
            <v>Asset Condition</v>
          </cell>
        </row>
        <row r="1512">
          <cell r="A1512" t="str">
            <v>BI_LT904</v>
          </cell>
          <cell r="B1512" t="str">
            <v>LT904</v>
          </cell>
          <cell r="C1512" t="str">
            <v>BI_LT904 - Clearwater 115kV Sub SCADA (Trans)</v>
          </cell>
          <cell r="D1512" t="str">
            <v>ER_2606</v>
          </cell>
          <cell r="E1512" t="str">
            <v>2606</v>
          </cell>
          <cell r="F1512" t="str">
            <v>ER_2606 - SCADA to all Substations</v>
          </cell>
          <cell r="G1512" t="str">
            <v>Substation - New Distribution Station Capacity Program</v>
          </cell>
          <cell r="H1512" t="str">
            <v>T&amp;D Engineering</v>
          </cell>
          <cell r="I1512" t="str">
            <v>Performance &amp; Capacity</v>
          </cell>
        </row>
        <row r="1513">
          <cell r="A1513" t="str">
            <v>BI_LT905</v>
          </cell>
          <cell r="B1513" t="str">
            <v>LT905</v>
          </cell>
          <cell r="C1513" t="str">
            <v>BI_LT905 - CLearwater-N Lewiston 115</v>
          </cell>
          <cell r="D1513" t="str">
            <v>ER_2419</v>
          </cell>
          <cell r="E1513" t="str">
            <v>2419</v>
          </cell>
          <cell r="F1513" t="str">
            <v>ER_2419 - Clearwater-N Lewiston 115kV Recond</v>
          </cell>
          <cell r="G1513" t="str">
            <v>Regular Capital - Pre Business Case</v>
          </cell>
          <cell r="H1513" t="str">
            <v>No Function</v>
          </cell>
          <cell r="I1513" t="str">
            <v>No Driver</v>
          </cell>
        </row>
        <row r="1514">
          <cell r="A1514" t="str">
            <v>BI_LT906</v>
          </cell>
          <cell r="B1514" t="str">
            <v>LT906</v>
          </cell>
          <cell r="C1514" t="str">
            <v>BI_LT906 - North Lewiston PRC-002 (Transmission Integration)</v>
          </cell>
          <cell r="D1514" t="str">
            <v>ER_2608</v>
          </cell>
          <cell r="E1514" t="str">
            <v>2608</v>
          </cell>
          <cell r="F1514" t="str">
            <v>ER_2608 - Protection System Upgrades for PRC-002</v>
          </cell>
          <cell r="G1514" t="str">
            <v>Protection System Upgrade for PRC-002</v>
          </cell>
          <cell r="H1514" t="str">
            <v>T&amp;D Engineering</v>
          </cell>
          <cell r="I1514" t="str">
            <v>Mandatory &amp; Compliance</v>
          </cell>
        </row>
        <row r="1515">
          <cell r="A1515" t="str">
            <v>BI_MG200</v>
          </cell>
          <cell r="B1515" t="str">
            <v>MG200</v>
          </cell>
          <cell r="C1515" t="str">
            <v>BI_MG200 - KF_Ash Landfill Expansion</v>
          </cell>
          <cell r="D1515" t="str">
            <v>ER_4221</v>
          </cell>
          <cell r="E1515" t="str">
            <v>4221</v>
          </cell>
          <cell r="F1515" t="str">
            <v>ER_4221 - KF_Ash Landfill Expansion</v>
          </cell>
          <cell r="G1515" t="str">
            <v>KF_Ash Landfill Expansion</v>
          </cell>
          <cell r="H1515" t="str">
            <v>Generation Subfunction</v>
          </cell>
          <cell r="I1515" t="str">
            <v>Mandatory &amp; Compliance</v>
          </cell>
        </row>
        <row r="1516">
          <cell r="A1516" t="str">
            <v>BI_MG300</v>
          </cell>
          <cell r="B1516" t="str">
            <v>MG300</v>
          </cell>
          <cell r="C1516" t="str">
            <v>BI_MG300 - KFGS Ash Collector</v>
          </cell>
          <cell r="D1516" t="str">
            <v>ER_4168</v>
          </cell>
          <cell r="E1516" t="str">
            <v>4168</v>
          </cell>
          <cell r="F1516" t="str">
            <v>ER_4168 - KFGS Ash Collector</v>
          </cell>
          <cell r="G1516" t="str">
            <v>KFGS Ash Collector</v>
          </cell>
          <cell r="H1516" t="str">
            <v>Generation Subfunction</v>
          </cell>
          <cell r="I1516" t="str">
            <v>No Driver</v>
          </cell>
        </row>
        <row r="1517">
          <cell r="A1517" t="str">
            <v>BI_MG500</v>
          </cell>
          <cell r="B1517" t="str">
            <v>MG500</v>
          </cell>
          <cell r="C1517" t="str">
            <v>BI_MG500 - KFGS Diesel Fuel Station</v>
          </cell>
          <cell r="D1517" t="str">
            <v>ER_4173</v>
          </cell>
          <cell r="E1517" t="str">
            <v>4173</v>
          </cell>
          <cell r="F1517" t="str">
            <v>ER_4173 - KFGS Diesel Fuel Station</v>
          </cell>
          <cell r="G1517" t="str">
            <v>Kettle Falls Diesel Fuel Filling Station</v>
          </cell>
          <cell r="H1517" t="str">
            <v>Generation Subfunction</v>
          </cell>
          <cell r="I1517" t="str">
            <v>No Driver</v>
          </cell>
        </row>
        <row r="1518">
          <cell r="A1518" t="str">
            <v>BI_MG700</v>
          </cell>
          <cell r="B1518" t="str">
            <v>MG700</v>
          </cell>
          <cell r="C1518" t="str">
            <v>BI_MG700 - Purchase Certified Rebuilt Cat D10R Dozer</v>
          </cell>
          <cell r="D1518" t="str">
            <v>ER_4182</v>
          </cell>
          <cell r="E1518" t="str">
            <v>4182</v>
          </cell>
          <cell r="F1518" t="str">
            <v>ER_4182 - Purchase Certified Rebuilt Cat D10R Dozer</v>
          </cell>
          <cell r="G1518" t="str">
            <v>Certified Rebuild D10R CAT Dozer</v>
          </cell>
          <cell r="H1518" t="str">
            <v>Generation Subfunction</v>
          </cell>
          <cell r="I1518" t="str">
            <v>Asset Condition</v>
          </cell>
        </row>
        <row r="1519">
          <cell r="A1519" t="str">
            <v>BI_MG800</v>
          </cell>
          <cell r="B1519" t="str">
            <v>MG800</v>
          </cell>
          <cell r="C1519" t="str">
            <v>BI_MG800 - KFGS Boiler Tube Maintenance (Economizer section)</v>
          </cell>
          <cell r="D1519" t="str">
            <v>ER_4198</v>
          </cell>
          <cell r="E1519" t="str">
            <v>4198</v>
          </cell>
          <cell r="F1519" t="str">
            <v>ER_4198 - KFGS Boiler Tube Maintenance (Economizer section)</v>
          </cell>
          <cell r="G1519" t="str">
            <v>KFGS Boiler Tube Maintenance - Economizer Section</v>
          </cell>
          <cell r="H1519" t="str">
            <v>Generation Subfunction</v>
          </cell>
          <cell r="I1519" t="str">
            <v>No Driver</v>
          </cell>
        </row>
        <row r="1520">
          <cell r="A1520" t="str">
            <v>BI_MG900</v>
          </cell>
          <cell r="B1520" t="str">
            <v>MG900</v>
          </cell>
          <cell r="C1520" t="str">
            <v>BI_MG900 - KF Fuel Yard Equipment Replacement</v>
          </cell>
          <cell r="D1520" t="str">
            <v>ER_4199</v>
          </cell>
          <cell r="E1520" t="str">
            <v>4199</v>
          </cell>
          <cell r="F1520" t="str">
            <v>ER_4199 - KF Fuel Yard Equipment Replacement</v>
          </cell>
          <cell r="G1520" t="str">
            <v>KF_Fuel Yard Equipment Replacement</v>
          </cell>
          <cell r="H1520" t="str">
            <v>Generation Subfunction</v>
          </cell>
          <cell r="I1520" t="str">
            <v>Asset Condition</v>
          </cell>
        </row>
        <row r="1521">
          <cell r="A1521" t="str">
            <v>BI_MG901</v>
          </cell>
          <cell r="B1521" t="str">
            <v>MG901</v>
          </cell>
          <cell r="C1521" t="str">
            <v>BI_MG901 - KF Turbine 15th Stage Buckets</v>
          </cell>
          <cell r="D1521" t="str">
            <v>ER_4205</v>
          </cell>
          <cell r="E1521" t="str">
            <v>4205</v>
          </cell>
          <cell r="F1521" t="str">
            <v>ER_4205 - KF Turbine 15th Stage Buckets</v>
          </cell>
          <cell r="G1521" t="str">
            <v>KF Turbine 15th Stage Buckets</v>
          </cell>
          <cell r="H1521" t="str">
            <v>Generation Subfunction</v>
          </cell>
          <cell r="I1521" t="str">
            <v>Failed Plant &amp; Operations</v>
          </cell>
        </row>
        <row r="1522">
          <cell r="A1522" t="str">
            <v>BI_MJ304</v>
          </cell>
          <cell r="B1522" t="str">
            <v>MJ304</v>
          </cell>
          <cell r="C1522" t="str">
            <v>BI_MJ304 - ORCA - DSM</v>
          </cell>
          <cell r="D1522" t="str">
            <v>ER_7999</v>
          </cell>
          <cell r="E1522" t="str">
            <v>7999</v>
          </cell>
          <cell r="F1522" t="str">
            <v>ER_7999 - DSM OR/CA</v>
          </cell>
          <cell r="G1522" t="str">
            <v>Regular Capital - Pre Business Case</v>
          </cell>
          <cell r="H1522" t="str">
            <v>No Function</v>
          </cell>
          <cell r="I1522" t="str">
            <v>No Driver</v>
          </cell>
        </row>
        <row r="1523">
          <cell r="A1523" t="str">
            <v>BI_MN001</v>
          </cell>
          <cell r="B1523" t="str">
            <v>MN001</v>
          </cell>
          <cell r="C1523" t="str">
            <v>BI_MN001 - Roseburg 6 PE Reinforcement- Mercy Hospital</v>
          </cell>
          <cell r="D1523" t="str">
            <v>ER_3000</v>
          </cell>
          <cell r="E1523" t="str">
            <v>3000</v>
          </cell>
          <cell r="F1523" t="str">
            <v>ER_3000 - Gas Reinforce-Minor Blanket</v>
          </cell>
          <cell r="G1523" t="str">
            <v>Gas Reinforcement Program</v>
          </cell>
          <cell r="H1523" t="str">
            <v>Gas Subfunction</v>
          </cell>
          <cell r="I1523" t="str">
            <v>Performance &amp; Capacity</v>
          </cell>
        </row>
        <row r="1524">
          <cell r="A1524" t="str">
            <v>BI_MN002</v>
          </cell>
          <cell r="B1524" t="str">
            <v>MN002</v>
          </cell>
          <cell r="C1524" t="str">
            <v>BI_MN002 - Gas Meter and Metering Equipment Purchases - OR</v>
          </cell>
          <cell r="D1524" t="str">
            <v>ER_1056</v>
          </cell>
          <cell r="E1524" t="str">
            <v>1056</v>
          </cell>
          <cell r="F1524" t="str">
            <v>ER_1056 - Gas Meter and Metering Equipment Purchases</v>
          </cell>
          <cell r="G1524" t="str">
            <v>New Revenue - Growth</v>
          </cell>
          <cell r="H1524" t="str">
            <v>Growth Subfunction</v>
          </cell>
          <cell r="I1524" t="str">
            <v>Customer Requested</v>
          </cell>
        </row>
        <row r="1525">
          <cell r="A1525" t="str">
            <v>BI_MN100</v>
          </cell>
          <cell r="B1525" t="str">
            <v>MN100</v>
          </cell>
          <cell r="C1525" t="str">
            <v>BI_MN100 - Gas HP Pipeline Remediation Program-OR</v>
          </cell>
          <cell r="D1525" t="str">
            <v>ER_3057</v>
          </cell>
          <cell r="E1525" t="str">
            <v>3057</v>
          </cell>
          <cell r="F1525" t="str">
            <v>ER_3057 - Gas HP Pipeline Remediation Program</v>
          </cell>
          <cell r="G1525" t="str">
            <v>Gas HP Pipeline Remediation Program</v>
          </cell>
          <cell r="H1525" t="str">
            <v>Gas Subfunction</v>
          </cell>
          <cell r="I1525" t="str">
            <v>Mandatory &amp; Compliance</v>
          </cell>
        </row>
        <row r="1526">
          <cell r="A1526" t="str">
            <v>BI_MN101</v>
          </cell>
          <cell r="B1526" t="str">
            <v>MN101</v>
          </cell>
          <cell r="C1526" t="str">
            <v>BI_MN101 - Replace System Reinforcement-OR</v>
          </cell>
          <cell r="D1526" t="str">
            <v>ER_3000</v>
          </cell>
          <cell r="E1526" t="str">
            <v>3000</v>
          </cell>
          <cell r="F1526" t="str">
            <v>ER_3000 - Gas Reinforce-Minor Blanket</v>
          </cell>
          <cell r="G1526" t="str">
            <v>Gas Reinforcement Program</v>
          </cell>
          <cell r="H1526" t="str">
            <v>Gas Subfunction</v>
          </cell>
          <cell r="I1526" t="str">
            <v>Performance &amp; Capacity</v>
          </cell>
        </row>
        <row r="1527">
          <cell r="A1527" t="str">
            <v>BI_MN202</v>
          </cell>
          <cell r="B1527" t="str">
            <v>MN202</v>
          </cell>
          <cell r="C1527" t="str">
            <v>BI_MN202 - Convert Glendale Propane System to Natural Gas</v>
          </cell>
          <cell r="D1527" t="str">
            <v>ER_3200</v>
          </cell>
          <cell r="E1527" t="str">
            <v>3200</v>
          </cell>
          <cell r="F1527" t="str">
            <v>ER_3200 - Glendale Gas Conversion</v>
          </cell>
          <cell r="G1527" t="str">
            <v>Regular Capital - Pre Business Case</v>
          </cell>
          <cell r="H1527" t="str">
            <v>No Function</v>
          </cell>
          <cell r="I1527" t="str">
            <v>No Driver</v>
          </cell>
        </row>
        <row r="1528">
          <cell r="A1528" t="str">
            <v>BI_MN206</v>
          </cell>
          <cell r="B1528" t="str">
            <v>MN206</v>
          </cell>
          <cell r="C1528" t="str">
            <v>BI_MN206 - Gas Distribution Non Revenue - Medford</v>
          </cell>
          <cell r="D1528" t="str">
            <v>ER_3005</v>
          </cell>
          <cell r="E1528" t="str">
            <v>3005</v>
          </cell>
          <cell r="F1528" t="str">
            <v>ER_3005 - Gas Distribution Non-Revenue Blanket</v>
          </cell>
          <cell r="G1528" t="str">
            <v>Gas Non-Revenue Program</v>
          </cell>
          <cell r="H1528" t="str">
            <v>Gas Subfunction</v>
          </cell>
          <cell r="I1528" t="str">
            <v>Failed Plant &amp; Operations</v>
          </cell>
        </row>
        <row r="1529">
          <cell r="A1529" t="str">
            <v>BI_MN207</v>
          </cell>
          <cell r="B1529" t="str">
            <v>MN207</v>
          </cell>
          <cell r="C1529" t="str">
            <v>BI_MN207 - ORCA Meters Minor Blanket</v>
          </cell>
          <cell r="D1529" t="str">
            <v>ER_1050</v>
          </cell>
          <cell r="E1529" t="str">
            <v>1050</v>
          </cell>
          <cell r="F1529" t="str">
            <v>ER_1050 - Gas Meters Minor Blanket</v>
          </cell>
          <cell r="G1529" t="str">
            <v>New Revenue - Growth</v>
          </cell>
          <cell r="H1529" t="str">
            <v>Growth Subfunction</v>
          </cell>
          <cell r="I1529" t="str">
            <v>Customer Requested</v>
          </cell>
        </row>
        <row r="1530">
          <cell r="A1530" t="str">
            <v>BI_MN300</v>
          </cell>
          <cell r="B1530" t="str">
            <v>MN300</v>
          </cell>
          <cell r="C1530" t="str">
            <v>BI_MN300 - Road Projects</v>
          </cell>
          <cell r="D1530" t="str">
            <v>ER_3003</v>
          </cell>
          <cell r="E1530" t="str">
            <v>3003</v>
          </cell>
          <cell r="F1530" t="str">
            <v>ER_3003 - Gas Replace-St&amp;Hwy</v>
          </cell>
          <cell r="G1530" t="str">
            <v>Gas Replacement Street and Highway Program</v>
          </cell>
          <cell r="H1530" t="str">
            <v>Gas Subfunction</v>
          </cell>
          <cell r="I1530" t="str">
            <v>Mandatory &amp; Compliance</v>
          </cell>
        </row>
        <row r="1531">
          <cell r="A1531" t="str">
            <v>BI_MN302</v>
          </cell>
          <cell r="B1531" t="str">
            <v>MN302</v>
          </cell>
          <cell r="C1531" t="str">
            <v>BI_MN302 - ORCA Deteriorated Pipe Replacement</v>
          </cell>
          <cell r="D1531" t="str">
            <v>ER_3001</v>
          </cell>
          <cell r="E1531" t="str">
            <v>3001</v>
          </cell>
          <cell r="F1531" t="str">
            <v>ER_3001 - Replace Deteriorating Gas System</v>
          </cell>
          <cell r="G1531" t="str">
            <v>Gas Deteriorated Steel Pipe Replacement Program</v>
          </cell>
          <cell r="H1531" t="str">
            <v>Gas Subfunction</v>
          </cell>
          <cell r="I1531" t="str">
            <v>Asset Condition</v>
          </cell>
        </row>
        <row r="1532">
          <cell r="A1532" t="str">
            <v>BI_MN303</v>
          </cell>
          <cell r="B1532" t="str">
            <v>MN303</v>
          </cell>
          <cell r="C1532" t="str">
            <v>BI_MN303 - ORCA Pressure Reinforcements</v>
          </cell>
          <cell r="D1532" t="str">
            <v>ER_3000</v>
          </cell>
          <cell r="E1532" t="str">
            <v>3000</v>
          </cell>
          <cell r="F1532" t="str">
            <v>ER_3000 - Gas Reinforce-Minor Blanket</v>
          </cell>
          <cell r="G1532" t="str">
            <v>Gas Reinforcement Program</v>
          </cell>
          <cell r="H1532" t="str">
            <v>Gas Subfunction</v>
          </cell>
          <cell r="I1532" t="str">
            <v>Performance &amp; Capacity</v>
          </cell>
        </row>
        <row r="1533">
          <cell r="A1533" t="str">
            <v>BI_MN304</v>
          </cell>
          <cell r="B1533" t="str">
            <v>MN304</v>
          </cell>
          <cell r="C1533" t="str">
            <v>BI_MN304 - Oregon - Gas Rev Projects/Medford</v>
          </cell>
          <cell r="D1533" t="str">
            <v>ER_1001</v>
          </cell>
          <cell r="E1533" t="str">
            <v>1001</v>
          </cell>
          <cell r="F1533" t="str">
            <v>ER_1001 - Gas Revenue Blanket</v>
          </cell>
          <cell r="G1533" t="str">
            <v>New Revenue - Growth</v>
          </cell>
          <cell r="H1533" t="str">
            <v>Growth Subfunction</v>
          </cell>
          <cell r="I1533" t="str">
            <v>Customer Requested</v>
          </cell>
        </row>
        <row r="1534">
          <cell r="A1534" t="str">
            <v>BI_MN305</v>
          </cell>
          <cell r="B1534" t="str">
            <v>MN305</v>
          </cell>
          <cell r="C1534" t="str">
            <v>BI_MN305 - Oregon - Gas Rev Projects/Roseburg</v>
          </cell>
          <cell r="D1534" t="str">
            <v>ER_1001</v>
          </cell>
          <cell r="E1534" t="str">
            <v>1001</v>
          </cell>
          <cell r="F1534" t="str">
            <v>ER_1001 - Gas Revenue Blanket</v>
          </cell>
          <cell r="G1534" t="str">
            <v>New Revenue - Growth</v>
          </cell>
          <cell r="H1534" t="str">
            <v>Growth Subfunction</v>
          </cell>
          <cell r="I1534" t="str">
            <v>Customer Requested</v>
          </cell>
        </row>
        <row r="1535">
          <cell r="A1535" t="str">
            <v>BI_MN306</v>
          </cell>
          <cell r="B1535" t="str">
            <v>MN306</v>
          </cell>
          <cell r="C1535" t="str">
            <v>BI_MN306 - Oregon - Gas Rev Projects/Klamath Falls</v>
          </cell>
          <cell r="D1535" t="str">
            <v>ER_1001</v>
          </cell>
          <cell r="E1535" t="str">
            <v>1001</v>
          </cell>
          <cell r="F1535" t="str">
            <v>ER_1001 - Gas Revenue Blanket</v>
          </cell>
          <cell r="G1535" t="str">
            <v>New Revenue - Growth</v>
          </cell>
          <cell r="H1535" t="str">
            <v>Growth Subfunction</v>
          </cell>
          <cell r="I1535" t="str">
            <v>Customer Requested</v>
          </cell>
        </row>
        <row r="1536">
          <cell r="A1536" t="str">
            <v>BI_MN307</v>
          </cell>
          <cell r="B1536" t="str">
            <v>MN307</v>
          </cell>
          <cell r="C1536" t="str">
            <v>BI_MN307 - Oregon - Gas Rev Projects/LaGrande</v>
          </cell>
          <cell r="D1536" t="str">
            <v>ER_1001</v>
          </cell>
          <cell r="E1536" t="str">
            <v>1001</v>
          </cell>
          <cell r="F1536" t="str">
            <v>ER_1001 - Gas Revenue Blanket</v>
          </cell>
          <cell r="G1536" t="str">
            <v>New Revenue - Growth</v>
          </cell>
          <cell r="H1536" t="str">
            <v>Growth Subfunction</v>
          </cell>
          <cell r="I1536" t="str">
            <v>Customer Requested</v>
          </cell>
        </row>
        <row r="1537">
          <cell r="A1537" t="str">
            <v>BI_MN308</v>
          </cell>
          <cell r="B1537" t="str">
            <v>MN308</v>
          </cell>
          <cell r="C1537" t="str">
            <v>BI_MN308 - ORCA - Gas Rev Projects/ S.Lk Tahoe A84</v>
          </cell>
          <cell r="D1537" t="str">
            <v>ER_1001</v>
          </cell>
          <cell r="E1537" t="str">
            <v>1001</v>
          </cell>
          <cell r="F1537" t="str">
            <v>ER_1001 - Gas Revenue Blanket</v>
          </cell>
          <cell r="G1537" t="str">
            <v>New Revenue - Growth</v>
          </cell>
          <cell r="H1537" t="str">
            <v>Growth Subfunction</v>
          </cell>
          <cell r="I1537" t="str">
            <v>Customer Requested</v>
          </cell>
        </row>
        <row r="1538">
          <cell r="A1538" t="str">
            <v>BI_MN309</v>
          </cell>
          <cell r="B1538" t="str">
            <v>MN309</v>
          </cell>
          <cell r="C1538" t="str">
            <v>BI_MN309 - Gas Distribution Non Revenue - Klamath</v>
          </cell>
          <cell r="D1538" t="str">
            <v>ER_3005</v>
          </cell>
          <cell r="E1538" t="str">
            <v>3005</v>
          </cell>
          <cell r="F1538" t="str">
            <v>ER_3005 - Gas Distribution Non-Revenue Blanket</v>
          </cell>
          <cell r="G1538" t="str">
            <v>Gas Non-Revenue Program</v>
          </cell>
          <cell r="H1538" t="str">
            <v>Gas Subfunction</v>
          </cell>
          <cell r="I1538" t="str">
            <v>Failed Plant &amp; Operations</v>
          </cell>
        </row>
        <row r="1539">
          <cell r="A1539" t="str">
            <v>BI_MN310</v>
          </cell>
          <cell r="B1539" t="str">
            <v>MN310</v>
          </cell>
          <cell r="C1539" t="str">
            <v>BI_MN310 - Gas Distribution Non Revenue - La Grande</v>
          </cell>
          <cell r="D1539" t="str">
            <v>ER_3005</v>
          </cell>
          <cell r="E1539" t="str">
            <v>3005</v>
          </cell>
          <cell r="F1539" t="str">
            <v>ER_3005 - Gas Distribution Non-Revenue Blanket</v>
          </cell>
          <cell r="G1539" t="str">
            <v>Gas Non-Revenue Program</v>
          </cell>
          <cell r="H1539" t="str">
            <v>Gas Subfunction</v>
          </cell>
          <cell r="I1539" t="str">
            <v>Failed Plant &amp; Operations</v>
          </cell>
        </row>
        <row r="1540">
          <cell r="A1540" t="str">
            <v>BI_MN312</v>
          </cell>
          <cell r="B1540" t="str">
            <v>MN312</v>
          </cell>
          <cell r="C1540" t="str">
            <v>BI_MN312 - ORCA Regulator Station Rebuilds</v>
          </cell>
          <cell r="D1540" t="str">
            <v>ER_1052</v>
          </cell>
          <cell r="E1540" t="str">
            <v>1052</v>
          </cell>
          <cell r="F1540" t="str">
            <v>ER_1052 - Industrial Gas Customer Minor Blanket</v>
          </cell>
          <cell r="G1540" t="str">
            <v>New Revenue - Growth</v>
          </cell>
          <cell r="H1540" t="str">
            <v>Growth Subfunction</v>
          </cell>
          <cell r="I1540" t="str">
            <v>Customer Requested</v>
          </cell>
        </row>
        <row r="1541">
          <cell r="A1541" t="str">
            <v>BI_MN313</v>
          </cell>
          <cell r="B1541" t="str">
            <v>MN313</v>
          </cell>
          <cell r="C1541" t="str">
            <v>BI_MN313 - ORCA Cathodic Protection Blanket</v>
          </cell>
          <cell r="D1541" t="str">
            <v>ER_3004</v>
          </cell>
          <cell r="E1541" t="str">
            <v>3004</v>
          </cell>
          <cell r="F1541" t="str">
            <v>ER_3004 - Cathodic Protection-Minor Blanket</v>
          </cell>
          <cell r="G1541" t="str">
            <v>Gas Cathodic Protection Program</v>
          </cell>
          <cell r="H1541" t="str">
            <v>Gas Subfunction</v>
          </cell>
          <cell r="I1541" t="str">
            <v>Mandatory &amp; Compliance</v>
          </cell>
        </row>
        <row r="1542">
          <cell r="A1542" t="str">
            <v>BI_MN320</v>
          </cell>
          <cell r="B1542" t="str">
            <v>MN320</v>
          </cell>
          <cell r="C1542" t="str">
            <v>BI_MN320 - ORCA ERTs</v>
          </cell>
          <cell r="D1542" t="str">
            <v>ER_1053</v>
          </cell>
          <cell r="E1542" t="str">
            <v>1053</v>
          </cell>
          <cell r="F1542" t="str">
            <v>ER_1053 - Gas ERT Minor Blanket</v>
          </cell>
          <cell r="G1542" t="str">
            <v>New Revenue - Growth</v>
          </cell>
          <cell r="H1542" t="str">
            <v>Growth Subfunction</v>
          </cell>
          <cell r="I1542" t="str">
            <v>Customer Requested</v>
          </cell>
        </row>
        <row r="1543">
          <cell r="A1543" t="str">
            <v>BI_MN330</v>
          </cell>
          <cell r="B1543" t="str">
            <v>MN330</v>
          </cell>
          <cell r="C1543" t="str">
            <v>BI_MN330 - Peak Plant-Medite Hp Line Replacement</v>
          </cell>
          <cell r="D1543" t="str">
            <v>ER_3106</v>
          </cell>
          <cell r="E1543" t="str">
            <v>3106</v>
          </cell>
          <cell r="F1543" t="str">
            <v>ER_3106 - Peak Plant Line</v>
          </cell>
          <cell r="G1543" t="str">
            <v>Regular Capital - Pre Business Case</v>
          </cell>
          <cell r="H1543" t="str">
            <v>No Function</v>
          </cell>
          <cell r="I1543" t="str">
            <v>No Driver</v>
          </cell>
        </row>
        <row r="1544">
          <cell r="A1544" t="str">
            <v>BI_MN360</v>
          </cell>
          <cell r="B1544" t="str">
            <v>MN360</v>
          </cell>
          <cell r="C1544" t="str">
            <v>BI_MN360 - Gas Distribution Non Revenue - Roseburg</v>
          </cell>
          <cell r="D1544" t="str">
            <v>ER_3005</v>
          </cell>
          <cell r="E1544" t="str">
            <v>3005</v>
          </cell>
          <cell r="F1544" t="str">
            <v>ER_3005 - Gas Distribution Non-Revenue Blanket</v>
          </cell>
          <cell r="G1544" t="str">
            <v>Gas Non-Revenue Program</v>
          </cell>
          <cell r="H1544" t="str">
            <v>Gas Subfunction</v>
          </cell>
          <cell r="I1544" t="str">
            <v>Failed Plant &amp; Operations</v>
          </cell>
        </row>
        <row r="1545">
          <cell r="A1545" t="str">
            <v>BI_MN401</v>
          </cell>
          <cell r="B1545" t="str">
            <v>MN401</v>
          </cell>
          <cell r="C1545" t="str">
            <v>BI_MN401 - Relocate Due to St&amp;Hwy Work - Medford</v>
          </cell>
          <cell r="D1545" t="str">
            <v>ER_3003</v>
          </cell>
          <cell r="E1545" t="str">
            <v>3003</v>
          </cell>
          <cell r="F1545" t="str">
            <v>ER_3003 - Gas Replace-St&amp;Hwy</v>
          </cell>
          <cell r="G1545" t="str">
            <v>Gas Replacement Street and Highway Program</v>
          </cell>
          <cell r="H1545" t="str">
            <v>Gas Subfunction</v>
          </cell>
          <cell r="I1545" t="str">
            <v>Mandatory &amp; Compliance</v>
          </cell>
        </row>
        <row r="1546">
          <cell r="A1546" t="str">
            <v>BI_MN402</v>
          </cell>
          <cell r="B1546" t="str">
            <v>MN402</v>
          </cell>
          <cell r="C1546" t="str">
            <v>BI_MN402 - Relocate Due to St&amp;Hwy Work - Roseburg</v>
          </cell>
          <cell r="D1546" t="str">
            <v>ER_3003</v>
          </cell>
          <cell r="E1546" t="str">
            <v>3003</v>
          </cell>
          <cell r="F1546" t="str">
            <v>ER_3003 - Gas Replace-St&amp;Hwy</v>
          </cell>
          <cell r="G1546" t="str">
            <v>Gas Replacement Street and Highway Program</v>
          </cell>
          <cell r="H1546" t="str">
            <v>Gas Subfunction</v>
          </cell>
          <cell r="I1546" t="str">
            <v>Mandatory &amp; Compliance</v>
          </cell>
        </row>
        <row r="1547">
          <cell r="A1547" t="str">
            <v>BI_MN403</v>
          </cell>
          <cell r="B1547" t="str">
            <v>MN403</v>
          </cell>
          <cell r="C1547" t="str">
            <v>BI_MN403 - Relocate Due to St&amp;Hwy Work - Klamath</v>
          </cell>
          <cell r="D1547" t="str">
            <v>ER_3003</v>
          </cell>
          <cell r="E1547" t="str">
            <v>3003</v>
          </cell>
          <cell r="F1547" t="str">
            <v>ER_3003 - Gas Replace-St&amp;Hwy</v>
          </cell>
          <cell r="G1547" t="str">
            <v>Gas Replacement Street and Highway Program</v>
          </cell>
          <cell r="H1547" t="str">
            <v>Gas Subfunction</v>
          </cell>
          <cell r="I1547" t="str">
            <v>Mandatory &amp; Compliance</v>
          </cell>
        </row>
        <row r="1548">
          <cell r="A1548" t="str">
            <v>BI_MN404</v>
          </cell>
          <cell r="B1548" t="str">
            <v>MN404</v>
          </cell>
          <cell r="C1548" t="str">
            <v>BI_MN404 - Relocate Due to St&amp;Hwy Work - La Grande</v>
          </cell>
          <cell r="D1548" t="str">
            <v>ER_3003</v>
          </cell>
          <cell r="E1548" t="str">
            <v>3003</v>
          </cell>
          <cell r="F1548" t="str">
            <v>ER_3003 - Gas Replace-St&amp;Hwy</v>
          </cell>
          <cell r="G1548" t="str">
            <v>Gas Replacement Street and Highway Program</v>
          </cell>
          <cell r="H1548" t="str">
            <v>Gas Subfunction</v>
          </cell>
          <cell r="I1548" t="str">
            <v>Mandatory &amp; Compliance</v>
          </cell>
        </row>
        <row r="1549">
          <cell r="A1549" t="str">
            <v>BI_MN405</v>
          </cell>
          <cell r="B1549" t="str">
            <v>MN405</v>
          </cell>
          <cell r="C1549" t="str">
            <v>BI_MN405 - Relocate Due to St&amp;Hwy Work - Goldendale</v>
          </cell>
          <cell r="D1549" t="str">
            <v>ER_3003</v>
          </cell>
          <cell r="E1549" t="str">
            <v>3003</v>
          </cell>
          <cell r="F1549" t="str">
            <v>ER_3003 - Gas Replace-St&amp;Hwy</v>
          </cell>
          <cell r="G1549" t="str">
            <v>Gas Replacement Street and Highway Program</v>
          </cell>
          <cell r="H1549" t="str">
            <v>Gas Subfunction</v>
          </cell>
          <cell r="I1549" t="str">
            <v>Mandatory &amp; Compliance</v>
          </cell>
        </row>
        <row r="1550">
          <cell r="A1550" t="str">
            <v>BI_MN406</v>
          </cell>
          <cell r="B1550" t="str">
            <v>MN406</v>
          </cell>
          <cell r="C1550" t="str">
            <v>BI_MN406 - Road Projects SL Tahoe</v>
          </cell>
          <cell r="D1550" t="str">
            <v>ER_3003</v>
          </cell>
          <cell r="E1550" t="str">
            <v>3003</v>
          </cell>
          <cell r="F1550" t="str">
            <v>ER_3003 - Gas Replace-St&amp;Hwy</v>
          </cell>
          <cell r="G1550" t="str">
            <v>Gas Replacement Street and Highway Program</v>
          </cell>
          <cell r="H1550" t="str">
            <v>Gas Subfunction</v>
          </cell>
          <cell r="I1550" t="str">
            <v>Mandatory &amp; Compliance</v>
          </cell>
        </row>
        <row r="1551">
          <cell r="A1551" t="str">
            <v>BI_MN407</v>
          </cell>
          <cell r="B1551" t="str">
            <v>MN407</v>
          </cell>
          <cell r="C1551" t="str">
            <v>BI_MN407 - Replace Deteriorated Gas System - Medford</v>
          </cell>
          <cell r="D1551" t="str">
            <v>ER_3001</v>
          </cell>
          <cell r="E1551" t="str">
            <v>3001</v>
          </cell>
          <cell r="F1551" t="str">
            <v>ER_3001 - Replace Deteriorating Gas System</v>
          </cell>
          <cell r="G1551" t="str">
            <v>Gas Deteriorated Steel Pipe Replacement Program</v>
          </cell>
          <cell r="H1551" t="str">
            <v>Gas Subfunction</v>
          </cell>
          <cell r="I1551" t="str">
            <v>Asset Condition</v>
          </cell>
        </row>
        <row r="1552">
          <cell r="A1552" t="str">
            <v>BI_MN408</v>
          </cell>
          <cell r="B1552" t="str">
            <v>MN408</v>
          </cell>
          <cell r="C1552" t="str">
            <v>BI_MN408 - Replace Deteriorated Gas System - Roseburg</v>
          </cell>
          <cell r="D1552" t="str">
            <v>ER_3001</v>
          </cell>
          <cell r="E1552" t="str">
            <v>3001</v>
          </cell>
          <cell r="F1552" t="str">
            <v>ER_3001 - Replace Deteriorating Gas System</v>
          </cell>
          <cell r="G1552" t="str">
            <v>Gas Deteriorated Steel Pipe Replacement Program</v>
          </cell>
          <cell r="H1552" t="str">
            <v>Gas Subfunction</v>
          </cell>
          <cell r="I1552" t="str">
            <v>Asset Condition</v>
          </cell>
        </row>
        <row r="1553">
          <cell r="A1553" t="str">
            <v>BI_MN409</v>
          </cell>
          <cell r="B1553" t="str">
            <v>MN409</v>
          </cell>
          <cell r="C1553" t="str">
            <v>BI_MN409 - Replace Deteriorated Gas System - Klamath</v>
          </cell>
          <cell r="D1553" t="str">
            <v>ER_3001</v>
          </cell>
          <cell r="E1553" t="str">
            <v>3001</v>
          </cell>
          <cell r="F1553" t="str">
            <v>ER_3001 - Replace Deteriorating Gas System</v>
          </cell>
          <cell r="G1553" t="str">
            <v>Gas Deteriorated Steel Pipe Replacement Program</v>
          </cell>
          <cell r="H1553" t="str">
            <v>Gas Subfunction</v>
          </cell>
          <cell r="I1553" t="str">
            <v>Asset Condition</v>
          </cell>
        </row>
        <row r="1554">
          <cell r="A1554" t="str">
            <v>BI_MN410</v>
          </cell>
          <cell r="B1554" t="str">
            <v>MN410</v>
          </cell>
          <cell r="C1554" t="str">
            <v>BI_MN410 - Replace Deteriorated Gas System - La Grande</v>
          </cell>
          <cell r="D1554" t="str">
            <v>ER_3001</v>
          </cell>
          <cell r="E1554" t="str">
            <v>3001</v>
          </cell>
          <cell r="F1554" t="str">
            <v>ER_3001 - Replace Deteriorating Gas System</v>
          </cell>
          <cell r="G1554" t="str">
            <v>Gas Deteriorated Steel Pipe Replacement Program</v>
          </cell>
          <cell r="H1554" t="str">
            <v>Gas Subfunction</v>
          </cell>
          <cell r="I1554" t="str">
            <v>Asset Condition</v>
          </cell>
        </row>
        <row r="1555">
          <cell r="A1555" t="str">
            <v>BI_MN411</v>
          </cell>
          <cell r="B1555" t="str">
            <v>MN411</v>
          </cell>
          <cell r="C1555" t="str">
            <v>BI_MN411 - Replace Deteriorated Gas System - Goldendale</v>
          </cell>
          <cell r="D1555" t="str">
            <v>ER_3001</v>
          </cell>
          <cell r="E1555" t="str">
            <v>3001</v>
          </cell>
          <cell r="F1555" t="str">
            <v>ER_3001 - Replace Deteriorating Gas System</v>
          </cell>
          <cell r="G1555" t="str">
            <v>Gas Deteriorated Steel Pipe Replacement Program</v>
          </cell>
          <cell r="H1555" t="str">
            <v>Gas Subfunction</v>
          </cell>
          <cell r="I1555" t="str">
            <v>Asset Condition</v>
          </cell>
        </row>
        <row r="1556">
          <cell r="A1556" t="str">
            <v>BI_MN412</v>
          </cell>
          <cell r="B1556" t="str">
            <v>MN412</v>
          </cell>
          <cell r="C1556" t="str">
            <v>BI_MN412 - Deteriorated Pipe</v>
          </cell>
          <cell r="D1556" t="str">
            <v>ER_3001</v>
          </cell>
          <cell r="E1556" t="str">
            <v>3001</v>
          </cell>
          <cell r="F1556" t="str">
            <v>ER_3001 - Replace Deteriorating Gas System</v>
          </cell>
          <cell r="G1556" t="str">
            <v>Gas Deteriorated Steel Pipe Replacement Program</v>
          </cell>
          <cell r="H1556" t="str">
            <v>Gas Subfunction</v>
          </cell>
          <cell r="I1556" t="str">
            <v>Asset Condition</v>
          </cell>
        </row>
        <row r="1557">
          <cell r="A1557" t="str">
            <v>BI_MN413</v>
          </cell>
          <cell r="B1557" t="str">
            <v>MN413</v>
          </cell>
          <cell r="C1557" t="str">
            <v>BI_MN413 - Replace System Reinforcement - Medford</v>
          </cell>
          <cell r="D1557" t="str">
            <v>ER_3000</v>
          </cell>
          <cell r="E1557" t="str">
            <v>3000</v>
          </cell>
          <cell r="F1557" t="str">
            <v>ER_3000 - Gas Reinforce-Minor Blanket</v>
          </cell>
          <cell r="G1557" t="str">
            <v>Gas Reinforcement Program</v>
          </cell>
          <cell r="H1557" t="str">
            <v>Gas Subfunction</v>
          </cell>
          <cell r="I1557" t="str">
            <v>Performance &amp; Capacity</v>
          </cell>
        </row>
        <row r="1558">
          <cell r="A1558" t="str">
            <v>BI_MN414</v>
          </cell>
          <cell r="B1558" t="str">
            <v>MN414</v>
          </cell>
          <cell r="C1558" t="str">
            <v>BI_MN414 - Replace System Reinforcement - Roseburg</v>
          </cell>
          <cell r="D1558" t="str">
            <v>ER_3000</v>
          </cell>
          <cell r="E1558" t="str">
            <v>3000</v>
          </cell>
          <cell r="F1558" t="str">
            <v>ER_3000 - Gas Reinforce-Minor Blanket</v>
          </cell>
          <cell r="G1558" t="str">
            <v>Gas Reinforcement Program</v>
          </cell>
          <cell r="H1558" t="str">
            <v>Gas Subfunction</v>
          </cell>
          <cell r="I1558" t="str">
            <v>Performance &amp; Capacity</v>
          </cell>
        </row>
        <row r="1559">
          <cell r="A1559" t="str">
            <v>BI_MN415</v>
          </cell>
          <cell r="B1559" t="str">
            <v>MN415</v>
          </cell>
          <cell r="C1559" t="str">
            <v>BI_MN415 - Replace System Reinforcement - Klamath</v>
          </cell>
          <cell r="D1559" t="str">
            <v>ER_3000</v>
          </cell>
          <cell r="E1559" t="str">
            <v>3000</v>
          </cell>
          <cell r="F1559" t="str">
            <v>ER_3000 - Gas Reinforce-Minor Blanket</v>
          </cell>
          <cell r="G1559" t="str">
            <v>Gas Reinforcement Program</v>
          </cell>
          <cell r="H1559" t="str">
            <v>Gas Subfunction</v>
          </cell>
          <cell r="I1559" t="str">
            <v>Performance &amp; Capacity</v>
          </cell>
        </row>
        <row r="1560">
          <cell r="A1560" t="str">
            <v>BI_MN416</v>
          </cell>
          <cell r="B1560" t="str">
            <v>MN416</v>
          </cell>
          <cell r="C1560" t="str">
            <v>BI_MN416 - Replace System Reinforcement - La Grande</v>
          </cell>
          <cell r="D1560" t="str">
            <v>ER_3000</v>
          </cell>
          <cell r="E1560" t="str">
            <v>3000</v>
          </cell>
          <cell r="F1560" t="str">
            <v>ER_3000 - Gas Reinforce-Minor Blanket</v>
          </cell>
          <cell r="G1560" t="str">
            <v>Gas Reinforcement Program</v>
          </cell>
          <cell r="H1560" t="str">
            <v>Gas Subfunction</v>
          </cell>
          <cell r="I1560" t="str">
            <v>Performance &amp; Capacity</v>
          </cell>
        </row>
        <row r="1561">
          <cell r="A1561" t="str">
            <v>BI_MN417</v>
          </cell>
          <cell r="B1561" t="str">
            <v>MN417</v>
          </cell>
          <cell r="C1561" t="str">
            <v>BI_MN417 - Gas Regulator Station Reliability - Medford</v>
          </cell>
          <cell r="D1561" t="str">
            <v>ER_3002</v>
          </cell>
          <cell r="E1561" t="str">
            <v>3002</v>
          </cell>
          <cell r="F1561" t="str">
            <v>ER_3002 - Regulator Reliable - Blanket</v>
          </cell>
          <cell r="G1561" t="str">
            <v>Gas Regulator Station Replacement Program</v>
          </cell>
          <cell r="H1561" t="str">
            <v>Gas Subfunction</v>
          </cell>
          <cell r="I1561" t="str">
            <v>Asset Condition</v>
          </cell>
        </row>
        <row r="1562">
          <cell r="A1562" t="str">
            <v>BI_MN418</v>
          </cell>
          <cell r="B1562" t="str">
            <v>MN418</v>
          </cell>
          <cell r="C1562" t="str">
            <v>BI_MN418 - Gas Regulator Station Reliability - Roseburg</v>
          </cell>
          <cell r="D1562" t="str">
            <v>ER_3002</v>
          </cell>
          <cell r="E1562" t="str">
            <v>3002</v>
          </cell>
          <cell r="F1562" t="str">
            <v>ER_3002 - Regulator Reliable - Blanket</v>
          </cell>
          <cell r="G1562" t="str">
            <v>Gas Regulator Station Replacement Program</v>
          </cell>
          <cell r="H1562" t="str">
            <v>Gas Subfunction</v>
          </cell>
          <cell r="I1562" t="str">
            <v>Asset Condition</v>
          </cell>
        </row>
        <row r="1563">
          <cell r="A1563" t="str">
            <v>BI_MN419</v>
          </cell>
          <cell r="B1563" t="str">
            <v>MN419</v>
          </cell>
          <cell r="C1563" t="str">
            <v>BI_MN419 - Gas Regulator Station Reliability - Klamath</v>
          </cell>
          <cell r="D1563" t="str">
            <v>ER_3002</v>
          </cell>
          <cell r="E1563" t="str">
            <v>3002</v>
          </cell>
          <cell r="F1563" t="str">
            <v>ER_3002 - Regulator Reliable - Blanket</v>
          </cell>
          <cell r="G1563" t="str">
            <v>Gas Regulator Station Replacement Program</v>
          </cell>
          <cell r="H1563" t="str">
            <v>Gas Subfunction</v>
          </cell>
          <cell r="I1563" t="str">
            <v>Asset Condition</v>
          </cell>
        </row>
        <row r="1564">
          <cell r="A1564" t="str">
            <v>BI_MN420</v>
          </cell>
          <cell r="B1564" t="str">
            <v>MN420</v>
          </cell>
          <cell r="C1564" t="str">
            <v>BI_MN420 - Gas Regulator Station Reliability - La Grande</v>
          </cell>
          <cell r="D1564" t="str">
            <v>ER_3002</v>
          </cell>
          <cell r="E1564" t="str">
            <v>3002</v>
          </cell>
          <cell r="F1564" t="str">
            <v>ER_3002 - Regulator Reliable - Blanket</v>
          </cell>
          <cell r="G1564" t="str">
            <v>Gas Regulator Station Replacement Program</v>
          </cell>
          <cell r="H1564" t="str">
            <v>Gas Subfunction</v>
          </cell>
          <cell r="I1564" t="str">
            <v>Asset Condition</v>
          </cell>
        </row>
        <row r="1565">
          <cell r="A1565" t="str">
            <v>BI_MN421</v>
          </cell>
          <cell r="B1565" t="str">
            <v>MN421</v>
          </cell>
          <cell r="C1565" t="str">
            <v>BI_MN421 - Cathodic Protection - Medford</v>
          </cell>
          <cell r="D1565" t="str">
            <v>ER_3004</v>
          </cell>
          <cell r="E1565" t="str">
            <v>3004</v>
          </cell>
          <cell r="F1565" t="str">
            <v>ER_3004 - Cathodic Protection-Minor Blanket</v>
          </cell>
          <cell r="G1565" t="str">
            <v>Gas Cathodic Protection Program</v>
          </cell>
          <cell r="H1565" t="str">
            <v>Gas Subfunction</v>
          </cell>
          <cell r="I1565" t="str">
            <v>Mandatory &amp; Compliance</v>
          </cell>
        </row>
        <row r="1566">
          <cell r="A1566" t="str">
            <v>BI_MN422</v>
          </cell>
          <cell r="B1566" t="str">
            <v>MN422</v>
          </cell>
          <cell r="C1566" t="str">
            <v>BI_MN422 - Cathodic Protection - Roseburg</v>
          </cell>
          <cell r="D1566" t="str">
            <v>ER_3004</v>
          </cell>
          <cell r="E1566" t="str">
            <v>3004</v>
          </cell>
          <cell r="F1566" t="str">
            <v>ER_3004 - Cathodic Protection-Minor Blanket</v>
          </cell>
          <cell r="G1566" t="str">
            <v>Gas Cathodic Protection Program</v>
          </cell>
          <cell r="H1566" t="str">
            <v>Gas Subfunction</v>
          </cell>
          <cell r="I1566" t="str">
            <v>Mandatory &amp; Compliance</v>
          </cell>
        </row>
        <row r="1567">
          <cell r="A1567" t="str">
            <v>BI_MN423</v>
          </cell>
          <cell r="B1567" t="str">
            <v>MN423</v>
          </cell>
          <cell r="C1567" t="str">
            <v>BI_MN423 - Cathodic Protection - Klamath</v>
          </cell>
          <cell r="D1567" t="str">
            <v>ER_3004</v>
          </cell>
          <cell r="E1567" t="str">
            <v>3004</v>
          </cell>
          <cell r="F1567" t="str">
            <v>ER_3004 - Cathodic Protection-Minor Blanket</v>
          </cell>
          <cell r="G1567" t="str">
            <v>Gas Cathodic Protection Program</v>
          </cell>
          <cell r="H1567" t="str">
            <v>Gas Subfunction</v>
          </cell>
          <cell r="I1567" t="str">
            <v>Mandatory &amp; Compliance</v>
          </cell>
        </row>
        <row r="1568">
          <cell r="A1568" t="str">
            <v>BI_MN424</v>
          </cell>
          <cell r="B1568" t="str">
            <v>MN424</v>
          </cell>
          <cell r="C1568" t="str">
            <v>BI_MN424 - Cathodic Protection - La Grande</v>
          </cell>
          <cell r="D1568" t="str">
            <v>ER_3004</v>
          </cell>
          <cell r="E1568" t="str">
            <v>3004</v>
          </cell>
          <cell r="F1568" t="str">
            <v>ER_3004 - Cathodic Protection-Minor Blanket</v>
          </cell>
          <cell r="G1568" t="str">
            <v>Gas Cathodic Protection Program</v>
          </cell>
          <cell r="H1568" t="str">
            <v>Gas Subfunction</v>
          </cell>
          <cell r="I1568" t="str">
            <v>Mandatory &amp; Compliance</v>
          </cell>
        </row>
        <row r="1569">
          <cell r="A1569" t="str">
            <v>BI_MN425</v>
          </cell>
          <cell r="B1569" t="str">
            <v>MN425</v>
          </cell>
          <cell r="C1569" t="str">
            <v>BI_MN425 - Cathodic Protection  - Goldendale</v>
          </cell>
          <cell r="D1569" t="str">
            <v>ER_3004</v>
          </cell>
          <cell r="E1569" t="str">
            <v>3004</v>
          </cell>
          <cell r="F1569" t="str">
            <v>ER_3004 - Cathodic Protection-Minor Blanket</v>
          </cell>
          <cell r="G1569" t="str">
            <v>Gas Cathodic Protection Program</v>
          </cell>
          <cell r="H1569" t="str">
            <v>Gas Subfunction</v>
          </cell>
          <cell r="I1569" t="str">
            <v>Mandatory &amp; Compliance</v>
          </cell>
        </row>
        <row r="1570">
          <cell r="A1570" t="str">
            <v>BI_MN426</v>
          </cell>
          <cell r="B1570" t="str">
            <v>MN426</v>
          </cell>
          <cell r="C1570" t="str">
            <v>BI_MN426 - ORCA ERT Blanket Installation</v>
          </cell>
          <cell r="D1570" t="str">
            <v>ER_1053</v>
          </cell>
          <cell r="E1570" t="str">
            <v>1053</v>
          </cell>
          <cell r="F1570" t="str">
            <v>ER_1053 - Gas ERT Minor Blanket</v>
          </cell>
          <cell r="G1570" t="str">
            <v>New Revenue - Growth</v>
          </cell>
          <cell r="H1570" t="str">
            <v>Growth Subfunction</v>
          </cell>
          <cell r="I1570" t="str">
            <v>Customer Requested</v>
          </cell>
        </row>
        <row r="1571">
          <cell r="A1571" t="str">
            <v>BI_MN427</v>
          </cell>
          <cell r="B1571" t="str">
            <v>MN427</v>
          </cell>
          <cell r="C1571" t="str">
            <v>BI_MN427 - Gis Implementation</v>
          </cell>
          <cell r="D1571" t="str">
            <v>ER_3056</v>
          </cell>
          <cell r="E1571" t="str">
            <v>3056</v>
          </cell>
          <cell r="F1571" t="str">
            <v>ER_3056 - ORCA GIS</v>
          </cell>
          <cell r="G1571" t="str">
            <v>Regular Capital - Pre Business Case</v>
          </cell>
          <cell r="H1571" t="str">
            <v>No Function</v>
          </cell>
          <cell r="I1571" t="str">
            <v>No Driver</v>
          </cell>
        </row>
        <row r="1572">
          <cell r="A1572" t="str">
            <v>BI_MN499</v>
          </cell>
          <cell r="B1572" t="str">
            <v>MN499</v>
          </cell>
          <cell r="C1572" t="str">
            <v>BI_MN499 - Install AMR in Oregon</v>
          </cell>
          <cell r="D1572" t="str">
            <v>ER_7203</v>
          </cell>
          <cell r="E1572" t="str">
            <v>7203</v>
          </cell>
          <cell r="F1572" t="str">
            <v>ER_7203 - Oregon AMR</v>
          </cell>
          <cell r="G1572" t="str">
            <v>Regular Capital - Pre Business Case</v>
          </cell>
          <cell r="H1572" t="str">
            <v>No Function</v>
          </cell>
          <cell r="I1572" t="str">
            <v>No Driver</v>
          </cell>
        </row>
        <row r="1573">
          <cell r="A1573" t="str">
            <v>BI_MN500</v>
          </cell>
          <cell r="B1573" t="str">
            <v>MN500</v>
          </cell>
          <cell r="C1573" t="str">
            <v>BI_MN500 - Sutherlin I-5 Interchange road project</v>
          </cell>
          <cell r="D1573" t="str">
            <v>ER_3212</v>
          </cell>
          <cell r="E1573" t="str">
            <v>3212</v>
          </cell>
          <cell r="F1573" t="str">
            <v>ER_3212 - Sutherlin I-5 Interchange road project</v>
          </cell>
          <cell r="G1573" t="str">
            <v>Regular Capital - Pre Business Case</v>
          </cell>
          <cell r="H1573" t="str">
            <v>No Function</v>
          </cell>
          <cell r="I1573" t="str">
            <v>No Driver</v>
          </cell>
        </row>
        <row r="1574">
          <cell r="A1574" t="str">
            <v>BI_MN501</v>
          </cell>
          <cell r="B1574" t="str">
            <v>MN501</v>
          </cell>
          <cell r="C1574" t="str">
            <v>BI_MN501 - Altamont &amp; Crosby Road Project</v>
          </cell>
          <cell r="D1574" t="str">
            <v>ER_3213</v>
          </cell>
          <cell r="E1574" t="str">
            <v>3213</v>
          </cell>
          <cell r="F1574" t="str">
            <v>ER_3213 - Altamont &amp; Crosby Road Project</v>
          </cell>
          <cell r="G1574" t="str">
            <v>Regular Capital - Pre Business Case</v>
          </cell>
          <cell r="H1574" t="str">
            <v>No Function</v>
          </cell>
          <cell r="I1574" t="str">
            <v>No Driver</v>
          </cell>
        </row>
        <row r="1575">
          <cell r="A1575" t="str">
            <v>BI_MN502</v>
          </cell>
          <cell r="B1575" t="str">
            <v>MN502</v>
          </cell>
          <cell r="C1575" t="str">
            <v>BI_MN502 - So. Stage Rd 10 Transmission reroute</v>
          </cell>
          <cell r="D1575" t="str">
            <v>ER_3214</v>
          </cell>
          <cell r="E1575" t="str">
            <v>3214</v>
          </cell>
          <cell r="F1575" t="str">
            <v>ER_3214 - So. Stage Rd 10 Transmission reroute</v>
          </cell>
          <cell r="G1575" t="str">
            <v>Regular Capital - Pre Business Case</v>
          </cell>
          <cell r="H1575" t="str">
            <v>No Function</v>
          </cell>
          <cell r="I1575" t="str">
            <v>No Driver</v>
          </cell>
        </row>
        <row r="1576">
          <cell r="A1576" t="str">
            <v>BI_MN503</v>
          </cell>
          <cell r="B1576" t="str">
            <v>MN503</v>
          </cell>
          <cell r="C1576" t="str">
            <v>BI_MN503 - Elk Creek Transmission Crossing</v>
          </cell>
          <cell r="D1576" t="str">
            <v>ER_3215</v>
          </cell>
          <cell r="E1576" t="str">
            <v>3215</v>
          </cell>
          <cell r="F1576" t="str">
            <v>ER_3215 - Elk Creek Transmission Crossing</v>
          </cell>
          <cell r="G1576" t="str">
            <v>Regular Capital - Pre Business Case</v>
          </cell>
          <cell r="H1576" t="str">
            <v>No Function</v>
          </cell>
          <cell r="I1576" t="str">
            <v>No Driver</v>
          </cell>
        </row>
        <row r="1577">
          <cell r="A1577" t="str">
            <v>BI_MN504</v>
          </cell>
          <cell r="B1577" t="str">
            <v>MN504</v>
          </cell>
          <cell r="C1577" t="str">
            <v>BI_MN504 - Umpqua River Crossing</v>
          </cell>
          <cell r="D1577" t="str">
            <v>ER_3216</v>
          </cell>
          <cell r="E1577" t="str">
            <v>3216</v>
          </cell>
          <cell r="F1577" t="str">
            <v>ER_3216 - Umpqua River Crossing</v>
          </cell>
          <cell r="G1577" t="str">
            <v>Regular Capital - Pre Business Case</v>
          </cell>
          <cell r="H1577" t="str">
            <v>No Function</v>
          </cell>
          <cell r="I1577" t="str">
            <v>No Driver</v>
          </cell>
        </row>
        <row r="1578">
          <cell r="A1578" t="str">
            <v>BI_MN505</v>
          </cell>
          <cell r="B1578" t="str">
            <v>MN505</v>
          </cell>
          <cell r="C1578" t="str">
            <v>BI_MN505 - Grants Pass 6 PE Northside Reinforcement</v>
          </cell>
          <cell r="D1578" t="str">
            <v>ER_3217</v>
          </cell>
          <cell r="E1578" t="str">
            <v>3217</v>
          </cell>
          <cell r="F1578" t="str">
            <v>ER_3217 - Grants Pass 6 PE Northside Reinforcement</v>
          </cell>
          <cell r="G1578" t="str">
            <v>Regular Capital - Pre Business Case</v>
          </cell>
          <cell r="H1578" t="str">
            <v>No Function</v>
          </cell>
          <cell r="I1578" t="str">
            <v>No Driver</v>
          </cell>
        </row>
        <row r="1579">
          <cell r="A1579" t="str">
            <v>BI_MN506</v>
          </cell>
          <cell r="B1579" t="str">
            <v>MN506</v>
          </cell>
          <cell r="C1579" t="str">
            <v>BI_MN506 - Klamath Falls Odorizer</v>
          </cell>
          <cell r="D1579" t="str">
            <v>ER_3218</v>
          </cell>
          <cell r="E1579" t="str">
            <v>3218</v>
          </cell>
          <cell r="F1579" t="str">
            <v>ER_3218 - Klamath Falls Odorizer</v>
          </cell>
          <cell r="G1579" t="str">
            <v>Regular Capital - Pre Business Case</v>
          </cell>
          <cell r="H1579" t="str">
            <v>No Function</v>
          </cell>
          <cell r="I1579" t="str">
            <v>No Driver</v>
          </cell>
        </row>
        <row r="1580">
          <cell r="A1580" t="str">
            <v>BI_MN507</v>
          </cell>
          <cell r="B1580" t="str">
            <v>MN507</v>
          </cell>
          <cell r="C1580" t="str">
            <v>BI_MN507 - Merlin Gate Station Rebuild</v>
          </cell>
          <cell r="D1580" t="str">
            <v>ER_3219</v>
          </cell>
          <cell r="E1580" t="str">
            <v>3219</v>
          </cell>
          <cell r="F1580" t="str">
            <v>ER_3219 - Merlin Gate Station Rebuild</v>
          </cell>
          <cell r="G1580" t="str">
            <v>Regular Capital - Pre Business Case</v>
          </cell>
          <cell r="H1580" t="str">
            <v>No Function</v>
          </cell>
          <cell r="I1580" t="str">
            <v>No Driver</v>
          </cell>
        </row>
        <row r="1581">
          <cell r="A1581" t="str">
            <v>BI_MN508</v>
          </cell>
          <cell r="B1581" t="str">
            <v>MN508</v>
          </cell>
          <cell r="C1581" t="str">
            <v>BI_MN508 - ORCA Regulators</v>
          </cell>
          <cell r="D1581" t="str">
            <v>ER_1051</v>
          </cell>
          <cell r="E1581" t="str">
            <v>1051</v>
          </cell>
          <cell r="F1581" t="str">
            <v>ER_1051 - Gas Regulators Minor Blanket</v>
          </cell>
          <cell r="G1581" t="str">
            <v>New Revenue - Growth</v>
          </cell>
          <cell r="H1581" t="str">
            <v>Growth Subfunction</v>
          </cell>
          <cell r="I1581" t="str">
            <v>Customer Requested</v>
          </cell>
        </row>
        <row r="1582">
          <cell r="A1582" t="str">
            <v>BI_MN509</v>
          </cell>
          <cell r="B1582" t="str">
            <v>MN509</v>
          </cell>
          <cell r="C1582" t="str">
            <v>BI_MN509 - Gas Industrial Customers - Medford</v>
          </cell>
          <cell r="D1582" t="str">
            <v>ER_1052</v>
          </cell>
          <cell r="E1582" t="str">
            <v>1052</v>
          </cell>
          <cell r="F1582" t="str">
            <v>ER_1052 - Industrial Gas Customer Minor Blanket</v>
          </cell>
          <cell r="G1582" t="str">
            <v>New Revenue - Growth</v>
          </cell>
          <cell r="H1582" t="str">
            <v>Growth Subfunction</v>
          </cell>
          <cell r="I1582" t="str">
            <v>Customer Requested</v>
          </cell>
        </row>
        <row r="1583">
          <cell r="A1583" t="str">
            <v>BI_MN510</v>
          </cell>
          <cell r="B1583" t="str">
            <v>MN510</v>
          </cell>
          <cell r="C1583" t="str">
            <v>BI_MN510 - Gas Industrial Customers - La Grande</v>
          </cell>
          <cell r="D1583" t="str">
            <v>ER_1052</v>
          </cell>
          <cell r="E1583" t="str">
            <v>1052</v>
          </cell>
          <cell r="F1583" t="str">
            <v>ER_1052 - Industrial Gas Customer Minor Blanket</v>
          </cell>
          <cell r="G1583" t="str">
            <v>New Revenue - Growth</v>
          </cell>
          <cell r="H1583" t="str">
            <v>Growth Subfunction</v>
          </cell>
          <cell r="I1583" t="str">
            <v>Customer Requested</v>
          </cell>
        </row>
        <row r="1584">
          <cell r="A1584" t="str">
            <v>BI_MN602</v>
          </cell>
          <cell r="B1584" t="str">
            <v>MN602</v>
          </cell>
          <cell r="C1584" t="str">
            <v>BI_MN602 - Roseburg Reinforcement</v>
          </cell>
          <cell r="D1584" t="str">
            <v>ER_3204</v>
          </cell>
          <cell r="E1584" t="str">
            <v>3204</v>
          </cell>
          <cell r="F1584" t="str">
            <v>ER_3204 - Roseburg Reinforcement</v>
          </cell>
          <cell r="G1584" t="str">
            <v>Regular Capital - Pre Business Case</v>
          </cell>
          <cell r="H1584" t="str">
            <v>No Function</v>
          </cell>
          <cell r="I1584" t="str">
            <v>No Driver</v>
          </cell>
        </row>
        <row r="1585">
          <cell r="A1585" t="str">
            <v>BI_MN605</v>
          </cell>
          <cell r="B1585" t="str">
            <v>MN605</v>
          </cell>
          <cell r="C1585" t="str">
            <v>BI_MN605 - LaGrande Airport</v>
          </cell>
          <cell r="D1585" t="str">
            <v>ER_1001</v>
          </cell>
          <cell r="E1585" t="str">
            <v>1001</v>
          </cell>
          <cell r="F1585" t="str">
            <v>ER_1001 - Gas Revenue Blanket</v>
          </cell>
          <cell r="G1585" t="str">
            <v>New Revenue - Growth</v>
          </cell>
          <cell r="H1585" t="str">
            <v>Growth Subfunction</v>
          </cell>
          <cell r="I1585" t="str">
            <v>Customer Requested</v>
          </cell>
        </row>
        <row r="1586">
          <cell r="A1586" t="str">
            <v>BI_MN615</v>
          </cell>
          <cell r="B1586" t="str">
            <v>MN615</v>
          </cell>
          <cell r="C1586" t="str">
            <v>BI_MN615 - Canyonville I-5 Interchange</v>
          </cell>
          <cell r="D1586" t="str">
            <v>ER_3222</v>
          </cell>
          <cell r="E1586" t="str">
            <v>3222</v>
          </cell>
          <cell r="F1586" t="str">
            <v>ER_3222 - Canyonville I-5 Interchange</v>
          </cell>
          <cell r="G1586" t="str">
            <v>Regular Capital - Pre Business Case</v>
          </cell>
          <cell r="H1586" t="str">
            <v>No Function</v>
          </cell>
          <cell r="I1586" t="str">
            <v>No Driver</v>
          </cell>
        </row>
        <row r="1587">
          <cell r="A1587" t="str">
            <v>BI_MN616</v>
          </cell>
          <cell r="B1587" t="str">
            <v>MN616</v>
          </cell>
          <cell r="C1587" t="str">
            <v>BI_MN616 - East Medford Reinforcement-IMP</v>
          </cell>
          <cell r="D1587" t="str">
            <v>ER_3203</v>
          </cell>
          <cell r="E1587" t="str">
            <v>3203</v>
          </cell>
          <cell r="F1587" t="str">
            <v>ER_3203 - East Medford Reinforcement</v>
          </cell>
          <cell r="G1587" t="str">
            <v>Gas East Medford HP Main Reinforcement Project</v>
          </cell>
          <cell r="H1587" t="str">
            <v>Gas Subfunction</v>
          </cell>
          <cell r="I1587" t="str">
            <v>No Driver</v>
          </cell>
        </row>
        <row r="1588">
          <cell r="A1588" t="str">
            <v>BI_MN617</v>
          </cell>
          <cell r="B1588" t="str">
            <v>MN617</v>
          </cell>
          <cell r="C1588" t="str">
            <v>BI_MN617 - South 6th &amp; Owens</v>
          </cell>
          <cell r="D1588" t="str">
            <v>ER_3223</v>
          </cell>
          <cell r="E1588" t="str">
            <v>3223</v>
          </cell>
          <cell r="F1588" t="str">
            <v>ER_3223 - South 6th &amp; Owens</v>
          </cell>
          <cell r="G1588" t="str">
            <v>Regular Capital - Pre Business Case</v>
          </cell>
          <cell r="H1588" t="str">
            <v>No Function</v>
          </cell>
          <cell r="I1588" t="str">
            <v>No Driver</v>
          </cell>
        </row>
        <row r="1589">
          <cell r="A1589" t="str">
            <v>BI_MN619</v>
          </cell>
          <cell r="B1589" t="str">
            <v>MN619</v>
          </cell>
          <cell r="C1589" t="str">
            <v>BI_MN619 - Gekelar Road</v>
          </cell>
          <cell r="D1589" t="str">
            <v>ER_3224</v>
          </cell>
          <cell r="E1589" t="str">
            <v>3224</v>
          </cell>
          <cell r="F1589" t="str">
            <v>ER_3224 - Gekelar Road</v>
          </cell>
          <cell r="G1589" t="str">
            <v>Regular Capital - Pre Business Case</v>
          </cell>
          <cell r="H1589" t="str">
            <v>No Function</v>
          </cell>
          <cell r="I1589" t="str">
            <v>No Driver</v>
          </cell>
        </row>
        <row r="1590">
          <cell r="A1590" t="str">
            <v>BI_MN622</v>
          </cell>
          <cell r="B1590" t="str">
            <v>MN622</v>
          </cell>
          <cell r="C1590" t="str">
            <v>BI_MN622 - Tri-City Hwy 99 Road Project</v>
          </cell>
          <cell r="D1590" t="str">
            <v>ER_3227</v>
          </cell>
          <cell r="E1590" t="str">
            <v>3227</v>
          </cell>
          <cell r="F1590" t="str">
            <v>ER_3227 - Tri-City Hwy 99 Road Project</v>
          </cell>
          <cell r="G1590" t="str">
            <v>Regular Capital - Pre Business Case</v>
          </cell>
          <cell r="H1590" t="str">
            <v>No Function</v>
          </cell>
          <cell r="I1590" t="str">
            <v>No Driver</v>
          </cell>
        </row>
        <row r="1591">
          <cell r="A1591" t="str">
            <v>BI_MN625</v>
          </cell>
          <cell r="B1591" t="str">
            <v>MN625</v>
          </cell>
          <cell r="C1591" t="str">
            <v>BI_MN625 - Winchester Bridge Project</v>
          </cell>
          <cell r="D1591" t="str">
            <v>ER_3228</v>
          </cell>
          <cell r="E1591" t="str">
            <v>3228</v>
          </cell>
          <cell r="F1591" t="str">
            <v>ER_3228 - Winchester Bridge Project</v>
          </cell>
          <cell r="G1591" t="str">
            <v>Regular Capital - Pre Business Case</v>
          </cell>
          <cell r="H1591" t="str">
            <v>No Function</v>
          </cell>
          <cell r="I1591" t="str">
            <v>No Driver</v>
          </cell>
        </row>
        <row r="1592">
          <cell r="A1592" t="str">
            <v>BI_MN626</v>
          </cell>
          <cell r="B1592" t="str">
            <v>MN626</v>
          </cell>
          <cell r="C1592" t="str">
            <v>BI_MN626 - Amy's Kitchen Meter &amp; Piping</v>
          </cell>
          <cell r="D1592" t="str">
            <v>ER_3207</v>
          </cell>
          <cell r="E1592" t="str">
            <v>3207</v>
          </cell>
          <cell r="F1592" t="str">
            <v>ER_3207 - Amy's Kitchen Meter &amp; Piping</v>
          </cell>
          <cell r="G1592" t="str">
            <v>Regular Capital - Pre Business Case</v>
          </cell>
          <cell r="H1592" t="str">
            <v>No Function</v>
          </cell>
          <cell r="I1592" t="str">
            <v>No Driver</v>
          </cell>
        </row>
        <row r="1593">
          <cell r="A1593" t="str">
            <v>BI_MN632</v>
          </cell>
          <cell r="B1593" t="str">
            <v>MN632</v>
          </cell>
          <cell r="C1593" t="str">
            <v>BI_MN632 - South Medford Interchange-Exit 27</v>
          </cell>
          <cell r="D1593" t="str">
            <v>ER_3229</v>
          </cell>
          <cell r="E1593" t="str">
            <v>3229</v>
          </cell>
          <cell r="F1593" t="str">
            <v>ER_3229 - South Medford Interchange-Exit 27</v>
          </cell>
          <cell r="G1593" t="str">
            <v>Regular Capital - Pre Business Case</v>
          </cell>
          <cell r="H1593" t="str">
            <v>No Function</v>
          </cell>
          <cell r="I1593" t="str">
            <v>No Driver</v>
          </cell>
        </row>
        <row r="1594">
          <cell r="A1594" t="str">
            <v>BI_MN638</v>
          </cell>
          <cell r="B1594" t="str">
            <v>MN638</v>
          </cell>
          <cell r="C1594" t="str">
            <v>BI_MN638 - Gas Industrial Customers - Klamath Falls</v>
          </cell>
          <cell r="D1594" t="str">
            <v>ER_1052</v>
          </cell>
          <cell r="E1594" t="str">
            <v>1052</v>
          </cell>
          <cell r="F1594" t="str">
            <v>ER_1052 - Industrial Gas Customer Minor Blanket</v>
          </cell>
          <cell r="G1594" t="str">
            <v>New Revenue - Growth</v>
          </cell>
          <cell r="H1594" t="str">
            <v>Growth Subfunction</v>
          </cell>
          <cell r="I1594" t="str">
            <v>Customer Requested</v>
          </cell>
        </row>
        <row r="1595">
          <cell r="A1595" t="str">
            <v>BI_MN639</v>
          </cell>
          <cell r="B1595" t="str">
            <v>MN639</v>
          </cell>
          <cell r="C1595" t="str">
            <v>BI_MN639 - Shady Cove Extension</v>
          </cell>
          <cell r="D1595" t="str">
            <v>ER_1001</v>
          </cell>
          <cell r="E1595" t="str">
            <v>1001</v>
          </cell>
          <cell r="F1595" t="str">
            <v>ER_1001 - Gas Revenue Blanket</v>
          </cell>
          <cell r="G1595" t="str">
            <v>New Revenue - Growth</v>
          </cell>
          <cell r="H1595" t="str">
            <v>Growth Subfunction</v>
          </cell>
          <cell r="I1595" t="str">
            <v>Customer Requested</v>
          </cell>
        </row>
        <row r="1596">
          <cell r="A1596" t="str">
            <v>BI_MN675</v>
          </cell>
          <cell r="B1596" t="str">
            <v>MN675</v>
          </cell>
          <cell r="C1596" t="str">
            <v>BI_MN675 - Pruner Bridge Bore</v>
          </cell>
          <cell r="D1596" t="str">
            <v>ER_3230</v>
          </cell>
          <cell r="E1596" t="str">
            <v>3230</v>
          </cell>
          <cell r="F1596" t="str">
            <v>ER_3230 - Pruner Bridge Bore</v>
          </cell>
          <cell r="G1596" t="str">
            <v>Regular Capital - Pre Business Case</v>
          </cell>
          <cell r="H1596" t="str">
            <v>No Function</v>
          </cell>
          <cell r="I1596" t="str">
            <v>No Driver</v>
          </cell>
        </row>
        <row r="1597">
          <cell r="A1597" t="str">
            <v>BI_MN701</v>
          </cell>
          <cell r="B1597" t="str">
            <v>MN701</v>
          </cell>
          <cell r="C1597" t="str">
            <v>BI_MN701 - Medford Upton Road Bridge Project</v>
          </cell>
          <cell r="D1597" t="str">
            <v>ER_3232</v>
          </cell>
          <cell r="E1597" t="str">
            <v>3232</v>
          </cell>
          <cell r="F1597" t="str">
            <v>ER_3232 - Medford Upton Road Bridge Project</v>
          </cell>
          <cell r="G1597" t="str">
            <v>Regular Capital - Pre Business Case</v>
          </cell>
          <cell r="H1597" t="str">
            <v>No Function</v>
          </cell>
          <cell r="I1597" t="str">
            <v>No Driver</v>
          </cell>
        </row>
        <row r="1598">
          <cell r="A1598" t="str">
            <v>BI_MN702</v>
          </cell>
          <cell r="B1598" t="str">
            <v>MN702</v>
          </cell>
          <cell r="C1598" t="str">
            <v>BI_MN702 - Grant Pass Jones Crk Bridge Pipe Reloc</v>
          </cell>
          <cell r="D1598" t="str">
            <v>ER_3233</v>
          </cell>
          <cell r="E1598" t="str">
            <v>3233</v>
          </cell>
          <cell r="F1598" t="str">
            <v>ER_3233 - Grants Pass Jones Crk Bridge Pipe Reloc</v>
          </cell>
          <cell r="G1598" t="str">
            <v>Regular Capital - Pre Business Case</v>
          </cell>
          <cell r="H1598" t="str">
            <v>No Function</v>
          </cell>
          <cell r="I1598" t="str">
            <v>No Driver</v>
          </cell>
        </row>
        <row r="1599">
          <cell r="A1599" t="str">
            <v>BI_MN703</v>
          </cell>
          <cell r="B1599" t="str">
            <v>MN703</v>
          </cell>
          <cell r="C1599" t="str">
            <v>BI_MN703 - Medford Barnett Road Relocation Project</v>
          </cell>
          <cell r="D1599" t="str">
            <v>ER_3234</v>
          </cell>
          <cell r="E1599" t="str">
            <v>3234</v>
          </cell>
          <cell r="F1599" t="str">
            <v>ER_3234 - Medford Barnett Road Relocation Project</v>
          </cell>
          <cell r="G1599" t="str">
            <v>Regular Capital - Pre Business Case</v>
          </cell>
          <cell r="H1599" t="str">
            <v>No Function</v>
          </cell>
          <cell r="I1599" t="str">
            <v>No Driver</v>
          </cell>
        </row>
        <row r="1600">
          <cell r="A1600" t="str">
            <v>BI_MN704</v>
          </cell>
          <cell r="B1600" t="str">
            <v>MN704</v>
          </cell>
          <cell r="C1600" t="str">
            <v>BI_MN704 - Central Point Twin Creeks Reinforcement</v>
          </cell>
          <cell r="D1600" t="str">
            <v>ER_3235</v>
          </cell>
          <cell r="E1600" t="str">
            <v>3235</v>
          </cell>
          <cell r="F1600" t="str">
            <v>ER_3235 - Central Point Twin Creeks Reinforcement</v>
          </cell>
          <cell r="G1600" t="str">
            <v>Regular Capital - Pre Business Case</v>
          </cell>
          <cell r="H1600" t="str">
            <v>No Function</v>
          </cell>
          <cell r="I1600" t="str">
            <v>No Driver</v>
          </cell>
        </row>
        <row r="1601">
          <cell r="A1601" t="str">
            <v>BI_MN705</v>
          </cell>
          <cell r="B1601" t="str">
            <v>MN705</v>
          </cell>
          <cell r="C1601" t="str">
            <v>BI_MN705 - Roseburg Green St Bridge Project</v>
          </cell>
          <cell r="D1601" t="str">
            <v>ER_3236</v>
          </cell>
          <cell r="E1601" t="str">
            <v>3236</v>
          </cell>
          <cell r="F1601" t="str">
            <v>ER_3236 - Roseburg Green St Bridge Project</v>
          </cell>
          <cell r="G1601" t="str">
            <v>Regular Capital - Pre Business Case</v>
          </cell>
          <cell r="H1601" t="str">
            <v>No Function</v>
          </cell>
          <cell r="I1601" t="str">
            <v>No Driver</v>
          </cell>
        </row>
        <row r="1602">
          <cell r="A1602" t="str">
            <v>BI_MN724</v>
          </cell>
          <cell r="B1602" t="str">
            <v>MN724</v>
          </cell>
          <cell r="C1602" t="str">
            <v>BI_MN724 - Larson Creek Gas Relocation</v>
          </cell>
          <cell r="D1602" t="str">
            <v>ER_3248</v>
          </cell>
          <cell r="E1602" t="str">
            <v>3248</v>
          </cell>
          <cell r="F1602" t="str">
            <v>ER_3248 - Larson Creek Gas Relocation</v>
          </cell>
          <cell r="G1602" t="str">
            <v>Regular Capital - Pre Business Case</v>
          </cell>
          <cell r="H1602" t="str">
            <v>No Function</v>
          </cell>
          <cell r="I1602" t="str">
            <v>No Driver</v>
          </cell>
        </row>
        <row r="1603">
          <cell r="A1603" t="str">
            <v>BI_MN751</v>
          </cell>
          <cell r="B1603" t="str">
            <v>MN751</v>
          </cell>
          <cell r="C1603" t="str">
            <v>BI_MN751 - N Eagle Point Reg Station &amp; Main Reinforcement</v>
          </cell>
          <cell r="D1603" t="str">
            <v>ER_3208</v>
          </cell>
          <cell r="E1603" t="str">
            <v>3208</v>
          </cell>
          <cell r="F1603" t="str">
            <v>ER_3208 - Eagle Pt High Pressure Reinforcement</v>
          </cell>
          <cell r="G1603" t="str">
            <v>Regular Capital - Pre Business Case</v>
          </cell>
          <cell r="H1603" t="str">
            <v>No Function</v>
          </cell>
          <cell r="I1603" t="str">
            <v>No Driver</v>
          </cell>
        </row>
        <row r="1604">
          <cell r="A1604" t="str">
            <v>BI_MN768</v>
          </cell>
          <cell r="B1604" t="str">
            <v>MN768</v>
          </cell>
          <cell r="C1604" t="str">
            <v>BI_MN768 - Gas Industrial Customers- Roseburg</v>
          </cell>
          <cell r="D1604" t="str">
            <v>ER_1052</v>
          </cell>
          <cell r="E1604" t="str">
            <v>1052</v>
          </cell>
          <cell r="F1604" t="str">
            <v>ER_1052 - Industrial Gas Customer Minor Blanket</v>
          </cell>
          <cell r="G1604" t="str">
            <v>New Revenue - Growth</v>
          </cell>
          <cell r="H1604" t="str">
            <v>Growth Subfunction</v>
          </cell>
          <cell r="I1604" t="str">
            <v>Customer Requested</v>
          </cell>
        </row>
        <row r="1605">
          <cell r="A1605" t="str">
            <v>BI_MNG07</v>
          </cell>
          <cell r="B1605" t="str">
            <v>MNG07</v>
          </cell>
          <cell r="C1605" t="str">
            <v>BI_MNG07 - Isolated Steel Replacement OR</v>
          </cell>
          <cell r="D1605" t="str">
            <v>ER_3007</v>
          </cell>
          <cell r="E1605" t="str">
            <v>3007</v>
          </cell>
          <cell r="F1605" t="str">
            <v>ER_3007 - Isolated Steel Replacement</v>
          </cell>
          <cell r="G1605" t="str">
            <v>Gas Isolated Steel Replacement Program</v>
          </cell>
          <cell r="H1605" t="str">
            <v>Gas Subfunction</v>
          </cell>
          <cell r="I1605" t="str">
            <v>Mandatory &amp; Compliance</v>
          </cell>
        </row>
        <row r="1606">
          <cell r="A1606" t="str">
            <v>BI_MOX54</v>
          </cell>
          <cell r="B1606" t="str">
            <v>MOX54</v>
          </cell>
          <cell r="C1606" t="str">
            <v>BI_MOX54 - Mission Office Bldg ARO</v>
          </cell>
          <cell r="D1606" t="str">
            <v>ER_7500</v>
          </cell>
          <cell r="E1606" t="str">
            <v>7500</v>
          </cell>
          <cell r="F1606" t="str">
            <v>ER_7500 - FAS 143 ARO</v>
          </cell>
          <cell r="G1606" t="str">
            <v>FAS 143 ARO</v>
          </cell>
          <cell r="H1606" t="str">
            <v>Outside Regular Capital</v>
          </cell>
          <cell r="I1606" t="str">
            <v>No Driver</v>
          </cell>
        </row>
        <row r="1607">
          <cell r="A1607" t="str">
            <v>BI_MT100</v>
          </cell>
          <cell r="B1607" t="str">
            <v>MT100</v>
          </cell>
          <cell r="C1607" t="str">
            <v>BI_MT100 - Confederated Salish &amp; Kootenai Tribes Transmission</v>
          </cell>
          <cell r="D1607" t="str">
            <v>ER_2301</v>
          </cell>
          <cell r="E1607" t="str">
            <v>2301</v>
          </cell>
          <cell r="F1607" t="str">
            <v>ER_2301 - Tribal Permits and Settlements</v>
          </cell>
          <cell r="G1607" t="str">
            <v>Tribal Permits &amp; Settlements</v>
          </cell>
          <cell r="H1607" t="str">
            <v>Other Subfunction</v>
          </cell>
          <cell r="I1607" t="str">
            <v>Mandatory &amp; Compliance</v>
          </cell>
        </row>
        <row r="1608">
          <cell r="A1608" t="str">
            <v>BI_NA070</v>
          </cell>
          <cell r="B1608" t="str">
            <v>NA070</v>
          </cell>
          <cell r="C1608" t="str">
            <v>BI_NA070 - Delete BI when system is capable</v>
          </cell>
          <cell r="D1608" t="str">
            <v>ER_7004</v>
          </cell>
          <cell r="E1608" t="str">
            <v>7004</v>
          </cell>
          <cell r="F1608" t="str">
            <v>ER_7004 - Klamath Falls Service Center</v>
          </cell>
          <cell r="G1608" t="str">
            <v>Regular Capital - Pre Business Case</v>
          </cell>
          <cell r="H1608" t="str">
            <v>No Function</v>
          </cell>
          <cell r="I1608" t="str">
            <v>No Driver</v>
          </cell>
        </row>
        <row r="1609">
          <cell r="A1609" t="str">
            <v>BI_NBR86</v>
          </cell>
          <cell r="B1609" t="str">
            <v>NBR86</v>
          </cell>
          <cell r="C1609" t="str">
            <v>BI_NBR86 - Stores Equip</v>
          </cell>
          <cell r="D1609" t="str">
            <v>ER_7006</v>
          </cell>
          <cell r="E1609" t="str">
            <v>7006</v>
          </cell>
          <cell r="F1609" t="str">
            <v>ER_7006 - Tools Lab &amp; Shop Equipment</v>
          </cell>
          <cell r="G1609" t="str">
            <v>Capital Tools &amp; Stores</v>
          </cell>
          <cell r="H1609" t="str">
            <v>Other Subfunction</v>
          </cell>
          <cell r="I1609" t="str">
            <v>Asset Condition</v>
          </cell>
        </row>
        <row r="1610">
          <cell r="A1610" t="str">
            <v>BI_NCI86</v>
          </cell>
          <cell r="B1610" t="str">
            <v>NCI86</v>
          </cell>
          <cell r="C1610" t="str">
            <v>BI_NCI86 - Tools/Shop/Garage Equipment-Electric</v>
          </cell>
          <cell r="D1610" t="str">
            <v>ER_7006</v>
          </cell>
          <cell r="E1610" t="str">
            <v>7006</v>
          </cell>
          <cell r="F1610" t="str">
            <v>ER_7006 - Tools Lab &amp; Shop Equipment</v>
          </cell>
          <cell r="G1610" t="str">
            <v>Capital Tools &amp; Stores</v>
          </cell>
          <cell r="H1610" t="str">
            <v>Other Subfunction</v>
          </cell>
          <cell r="I1610" t="str">
            <v>Asset Condition</v>
          </cell>
        </row>
        <row r="1611">
          <cell r="A1611" t="str">
            <v>BI_NG100</v>
          </cell>
          <cell r="B1611" t="str">
            <v>NG100</v>
          </cell>
          <cell r="C1611" t="str">
            <v>BI_NG100 - Mark VI Controller Unit #1</v>
          </cell>
          <cell r="D1611" t="str">
            <v>ER_4154</v>
          </cell>
          <cell r="E1611" t="str">
            <v>4154</v>
          </cell>
          <cell r="F1611" t="str">
            <v>ER_4154 - Rathdrum CT Upgrade Unit 1 to Mark VI Controller</v>
          </cell>
          <cell r="G1611" t="str">
            <v>Regular Capital - Pre Business Case</v>
          </cell>
          <cell r="H1611" t="str">
            <v>No Function</v>
          </cell>
          <cell r="I1611" t="str">
            <v>No Driver</v>
          </cell>
        </row>
        <row r="1612">
          <cell r="A1612" t="str">
            <v>BI_NG201</v>
          </cell>
          <cell r="B1612" t="str">
            <v>NG201</v>
          </cell>
          <cell r="C1612" t="str">
            <v>BI_NG201 - RCT Unit #2 Hot Gas Path Inspection</v>
          </cell>
          <cell r="D1612" t="str">
            <v>ER_4159</v>
          </cell>
          <cell r="E1612" t="str">
            <v>4159</v>
          </cell>
          <cell r="F1612" t="str">
            <v>ER_4159 - RCT Unit #2 Hot Gas Path Inspection</v>
          </cell>
          <cell r="G1612" t="str">
            <v>Regular Capital - Pre Business Case</v>
          </cell>
          <cell r="H1612" t="str">
            <v>No Function</v>
          </cell>
          <cell r="I1612" t="str">
            <v>No Driver</v>
          </cell>
        </row>
        <row r="1613">
          <cell r="A1613" t="str">
            <v>BI_NG510</v>
          </cell>
          <cell r="B1613" t="str">
            <v>NG510</v>
          </cell>
          <cell r="C1613" t="str">
            <v>BI_NG510 - Rathdrum CT purchase</v>
          </cell>
          <cell r="D1613" t="str">
            <v>ER_4134</v>
          </cell>
          <cell r="E1613" t="str">
            <v>4134</v>
          </cell>
          <cell r="F1613" t="str">
            <v>ER_4134 - Rathdrum CT Purchase</v>
          </cell>
          <cell r="G1613" t="str">
            <v>Regular Capital - Pre Business Case</v>
          </cell>
          <cell r="H1613" t="str">
            <v>No Function</v>
          </cell>
          <cell r="I1613" t="str">
            <v>No Driver</v>
          </cell>
        </row>
        <row r="1614">
          <cell r="A1614" t="str">
            <v>BI_NKI86</v>
          </cell>
          <cell r="B1614" t="str">
            <v>NKI86</v>
          </cell>
          <cell r="C1614" t="str">
            <v>BI_NKI86 - Tools/Shop/Garage Equipment-Electric</v>
          </cell>
          <cell r="D1614" t="str">
            <v>ER_7006</v>
          </cell>
          <cell r="E1614" t="str">
            <v>7006</v>
          </cell>
          <cell r="F1614" t="str">
            <v>ER_7006 - Tools Lab &amp; Shop Equipment</v>
          </cell>
          <cell r="G1614" t="str">
            <v>Capital Tools &amp; Stores</v>
          </cell>
          <cell r="H1614" t="str">
            <v>Other Subfunction</v>
          </cell>
          <cell r="I1614" t="str">
            <v>Asset Condition</v>
          </cell>
        </row>
        <row r="1615">
          <cell r="A1615" t="str">
            <v>BI_NLW86</v>
          </cell>
          <cell r="B1615" t="str">
            <v>NLW86</v>
          </cell>
          <cell r="C1615" t="str">
            <v>BI_NLW86 - Tools/Shop/Garage Equipment-Electric</v>
          </cell>
          <cell r="D1615" t="str">
            <v>ER_7006</v>
          </cell>
          <cell r="E1615" t="str">
            <v>7006</v>
          </cell>
          <cell r="F1615" t="str">
            <v>ER_7006 - Tools Lab &amp; Shop Equipment</v>
          </cell>
          <cell r="G1615" t="str">
            <v>Capital Tools &amp; Stores</v>
          </cell>
          <cell r="H1615" t="str">
            <v>Other Subfunction</v>
          </cell>
          <cell r="I1615" t="str">
            <v>Asset Condition</v>
          </cell>
        </row>
        <row r="1616">
          <cell r="A1616" t="str">
            <v>BI_NQP86</v>
          </cell>
          <cell r="B1616" t="str">
            <v>NQP86</v>
          </cell>
          <cell r="C1616" t="str">
            <v>BI_NQP86 - Stores Equip</v>
          </cell>
          <cell r="D1616" t="str">
            <v>ER_7006</v>
          </cell>
          <cell r="E1616" t="str">
            <v>7006</v>
          </cell>
          <cell r="F1616" t="str">
            <v>ER_7006 - Tools Lab &amp; Shop Equipment</v>
          </cell>
          <cell r="G1616" t="str">
            <v>Capital Tools &amp; Stores</v>
          </cell>
          <cell r="H1616" t="str">
            <v>Other Subfunction</v>
          </cell>
          <cell r="I1616" t="str">
            <v>Asset Condition</v>
          </cell>
        </row>
        <row r="1617">
          <cell r="A1617" t="str">
            <v>BI_NUI86</v>
          </cell>
          <cell r="B1617" t="str">
            <v>NUI86</v>
          </cell>
          <cell r="C1617" t="str">
            <v>BI_NUI86 - Tools/Shop/Garage Equipment-Electric</v>
          </cell>
          <cell r="D1617" t="str">
            <v>ER_7006</v>
          </cell>
          <cell r="E1617" t="str">
            <v>7006</v>
          </cell>
          <cell r="F1617" t="str">
            <v>ER_7006 - Tools Lab &amp; Shop Equipment</v>
          </cell>
          <cell r="G1617" t="str">
            <v>Capital Tools &amp; Stores</v>
          </cell>
          <cell r="H1617" t="str">
            <v>Other Subfunction</v>
          </cell>
          <cell r="I1617" t="str">
            <v>Asset Condition</v>
          </cell>
        </row>
        <row r="1618">
          <cell r="A1618" t="str">
            <v>BI_NWP86</v>
          </cell>
          <cell r="B1618" t="str">
            <v>NWP86</v>
          </cell>
          <cell r="C1618" t="str">
            <v>BI_NWP86 - Stores Equip</v>
          </cell>
          <cell r="D1618" t="str">
            <v>ER_7006</v>
          </cell>
          <cell r="E1618" t="str">
            <v>7006</v>
          </cell>
          <cell r="F1618" t="str">
            <v>ER_7006 - Tools Lab &amp; Shop Equipment</v>
          </cell>
          <cell r="G1618" t="str">
            <v>Capital Tools &amp; Stores</v>
          </cell>
          <cell r="H1618" t="str">
            <v>Other Subfunction</v>
          </cell>
          <cell r="I1618" t="str">
            <v>Asset Condition</v>
          </cell>
        </row>
        <row r="1619">
          <cell r="A1619" t="str">
            <v>BI_NWW86</v>
          </cell>
          <cell r="B1619" t="str">
            <v>NWW86</v>
          </cell>
          <cell r="C1619" t="str">
            <v>BI_NWW86 - Tools/Shop/Garage Equipment - Electric</v>
          </cell>
          <cell r="D1619" t="str">
            <v>ER_7006</v>
          </cell>
          <cell r="E1619" t="str">
            <v>7006</v>
          </cell>
          <cell r="F1619" t="str">
            <v>ER_7006 - Tools Lab &amp; Shop Equipment</v>
          </cell>
          <cell r="G1619" t="str">
            <v>Capital Tools &amp; Stores</v>
          </cell>
          <cell r="H1619" t="str">
            <v>Other Subfunction</v>
          </cell>
          <cell r="I1619" t="str">
            <v>Asset Condition</v>
          </cell>
        </row>
        <row r="1620">
          <cell r="A1620" t="str">
            <v>BI_NXE89</v>
          </cell>
          <cell r="B1620" t="str">
            <v>NXE89</v>
          </cell>
          <cell r="C1620" t="str">
            <v>BI_NXE89 - Comm Equip-Cust Serv</v>
          </cell>
          <cell r="D1620" t="str">
            <v>ER_5003</v>
          </cell>
          <cell r="E1620" t="str">
            <v>5003</v>
          </cell>
          <cell r="F1620" t="str">
            <v>ER_5003 - Communication Equip</v>
          </cell>
          <cell r="G1620" t="str">
            <v>Regular Capital - Pre Business Case</v>
          </cell>
          <cell r="H1620" t="str">
            <v>No Function</v>
          </cell>
          <cell r="I1620" t="str">
            <v>No Driver</v>
          </cell>
        </row>
        <row r="1621">
          <cell r="A1621" t="str">
            <v>BI_NY001</v>
          </cell>
          <cell r="B1621" t="str">
            <v>NY001</v>
          </cell>
          <cell r="C1621" t="str">
            <v>BI_NY001 - Transportation Equipment</v>
          </cell>
          <cell r="D1621" t="str">
            <v>ER_7000</v>
          </cell>
          <cell r="E1621" t="str">
            <v>7000</v>
          </cell>
          <cell r="F1621" t="str">
            <v>ER_7000 - Transportation Equip</v>
          </cell>
          <cell r="G1621" t="str">
            <v>Fleet Services Capital Plan</v>
          </cell>
          <cell r="H1621" t="str">
            <v>Other Subfunction</v>
          </cell>
          <cell r="I1621" t="str">
            <v>Asset Condition</v>
          </cell>
        </row>
        <row r="1622">
          <cell r="A1622" t="str">
            <v>BI_NYD85</v>
          </cell>
          <cell r="B1622" t="str">
            <v>NYD85</v>
          </cell>
          <cell r="C1622" t="str">
            <v>BI_NYD85 - Stores Equipment - Minor Blanket</v>
          </cell>
          <cell r="D1622" t="str">
            <v>ER_7005</v>
          </cell>
          <cell r="E1622" t="str">
            <v>7005</v>
          </cell>
          <cell r="F1622" t="str">
            <v>ER_7005 - Stores Equip</v>
          </cell>
          <cell r="G1622" t="str">
            <v>Capital Tools &amp; Stores</v>
          </cell>
          <cell r="H1622" t="str">
            <v>Other Subfunction</v>
          </cell>
          <cell r="I1622" t="str">
            <v>Asset Condition</v>
          </cell>
        </row>
        <row r="1623">
          <cell r="A1623" t="str">
            <v>BI_NYE86</v>
          </cell>
          <cell r="B1623" t="str">
            <v>NYE86</v>
          </cell>
          <cell r="C1623" t="str">
            <v>BI_NYE86 - Tools/Shop/Garage Equipment-Fleet</v>
          </cell>
          <cell r="D1623" t="str">
            <v>ER_7006</v>
          </cell>
          <cell r="E1623" t="str">
            <v>7006</v>
          </cell>
          <cell r="F1623" t="str">
            <v>ER_7006 - Tools Lab &amp; Shop Equipment</v>
          </cell>
          <cell r="G1623" t="str">
            <v>Capital Tools &amp; Stores</v>
          </cell>
          <cell r="H1623" t="str">
            <v>Other Subfunction</v>
          </cell>
          <cell r="I1623" t="str">
            <v>Asset Condition</v>
          </cell>
        </row>
        <row r="1624">
          <cell r="A1624" t="str">
            <v>BI_OG400</v>
          </cell>
          <cell r="B1624" t="str">
            <v>OG400</v>
          </cell>
          <cell r="C1624" t="str">
            <v>BI_OG400 - KF 4160 V Station Service Replacement</v>
          </cell>
          <cell r="D1624" t="str">
            <v>ER_4222</v>
          </cell>
          <cell r="E1624" t="str">
            <v>4222</v>
          </cell>
          <cell r="F1624" t="str">
            <v>ER_4222 - KF 4160 V Station Service Replacement</v>
          </cell>
          <cell r="G1624" t="str">
            <v>KF 4160 V Station Service Replacement</v>
          </cell>
          <cell r="H1624" t="str">
            <v>Generation Subfunction</v>
          </cell>
          <cell r="I1624" t="str">
            <v>Asset Condition</v>
          </cell>
        </row>
        <row r="1625">
          <cell r="A1625" t="str">
            <v>BI_OG500</v>
          </cell>
          <cell r="B1625" t="str">
            <v>OG500</v>
          </cell>
          <cell r="C1625" t="str">
            <v>BI_OG500 - KFGS Reverse Osmosis System</v>
          </cell>
          <cell r="D1625" t="str">
            <v>ER_4175</v>
          </cell>
          <cell r="E1625" t="str">
            <v>4175</v>
          </cell>
          <cell r="F1625" t="str">
            <v>ER_4175 - KFGS Reverse Osmosis System</v>
          </cell>
          <cell r="G1625" t="str">
            <v>Kettle Falls Water Treatment System</v>
          </cell>
          <cell r="H1625" t="str">
            <v>Generation Subfunction</v>
          </cell>
          <cell r="I1625" t="str">
            <v>Mandatory &amp; Compliance</v>
          </cell>
        </row>
        <row r="1626">
          <cell r="A1626" t="str">
            <v>BI_OG501</v>
          </cell>
          <cell r="B1626" t="str">
            <v>OG501</v>
          </cell>
          <cell r="C1626" t="str">
            <v>BI_OG501 - KF CT Control Upgrade</v>
          </cell>
          <cell r="D1626" t="str">
            <v>ER_4177</v>
          </cell>
          <cell r="E1626" t="str">
            <v>4177</v>
          </cell>
          <cell r="F1626" t="str">
            <v>ER_4177 - KF CT Control Upgrade</v>
          </cell>
          <cell r="G1626" t="str">
            <v>Solar Combustion Turbine Controls Upgrade</v>
          </cell>
          <cell r="H1626" t="str">
            <v>Generation Subfunction</v>
          </cell>
          <cell r="I1626" t="str">
            <v>Asset Condition</v>
          </cell>
        </row>
        <row r="1627">
          <cell r="A1627" t="str">
            <v>BI_OG502</v>
          </cell>
          <cell r="B1627" t="str">
            <v>OG502</v>
          </cell>
          <cell r="C1627" t="str">
            <v>BI_OG502 - KF Air Heater Replacement</v>
          </cell>
          <cell r="D1627" t="str">
            <v>ER_4223</v>
          </cell>
          <cell r="E1627" t="str">
            <v>4223</v>
          </cell>
          <cell r="F1627" t="str">
            <v>ER_4223 - KF Air Heater Replacement</v>
          </cell>
          <cell r="G1627" t="str">
            <v>KF Air Preheater Replacement</v>
          </cell>
          <cell r="H1627" t="str">
            <v>Generation Subfunction</v>
          </cell>
          <cell r="I1627" t="str">
            <v>Asset Condition</v>
          </cell>
        </row>
        <row r="1628">
          <cell r="A1628" t="str">
            <v>BI_OG503</v>
          </cell>
          <cell r="B1628" t="str">
            <v>OG503</v>
          </cell>
          <cell r="C1628" t="str">
            <v>BI_OG503 - KFGS - D10R CPT Rebuild</v>
          </cell>
          <cell r="D1628" t="str">
            <v>ER_4224</v>
          </cell>
          <cell r="E1628" t="str">
            <v>4224</v>
          </cell>
          <cell r="F1628" t="str">
            <v>ER_4224 - KFGS D10R Dozer Certified Power Train (CPT) Rebuild</v>
          </cell>
          <cell r="G1628" t="str">
            <v>KF D10R Dozer Certified Power Train Rebuild</v>
          </cell>
          <cell r="H1628" t="str">
            <v>Generation Subfunction</v>
          </cell>
          <cell r="I1628" t="str">
            <v>Asset Condition</v>
          </cell>
        </row>
        <row r="1629">
          <cell r="A1629" t="str">
            <v>BI_OG504</v>
          </cell>
          <cell r="B1629" t="str">
            <v>OG504</v>
          </cell>
          <cell r="C1629" t="str">
            <v>BI_OG504 - KFGS - Secondary Superheater Replacement</v>
          </cell>
          <cell r="D1629" t="str">
            <v>ER_4226</v>
          </cell>
          <cell r="E1629" t="str">
            <v>4226</v>
          </cell>
          <cell r="F1629" t="str">
            <v>ER_4226 - KF Secondary Superheater Replacement</v>
          </cell>
          <cell r="G1629" t="str">
            <v>KF Secondary Superheater Replacement</v>
          </cell>
          <cell r="H1629" t="str">
            <v>Generation Subfunction</v>
          </cell>
          <cell r="I1629" t="str">
            <v>Asset Condition</v>
          </cell>
        </row>
        <row r="1630">
          <cell r="A1630" t="str">
            <v>BI_OG600</v>
          </cell>
          <cell r="B1630" t="str">
            <v>OG600</v>
          </cell>
          <cell r="C1630" t="str">
            <v>BI_OG600 - KFGS - D10T Dozer CCR</v>
          </cell>
          <cell r="D1630" t="str">
            <v>ER_4225</v>
          </cell>
          <cell r="E1630" t="str">
            <v>4225</v>
          </cell>
          <cell r="F1630" t="str">
            <v>ER_4225 - KFGS D10T Dozer Certified CAT Rebuild (CCR)</v>
          </cell>
          <cell r="G1630" t="str">
            <v>KF D10T Dozer Certified CAT Rebuild</v>
          </cell>
          <cell r="H1630" t="str">
            <v>Generation Subfunction</v>
          </cell>
          <cell r="I1630" t="str">
            <v>Asset Condition</v>
          </cell>
        </row>
        <row r="1631">
          <cell r="A1631" t="str">
            <v>BI_PC000</v>
          </cell>
          <cell r="B1631" t="str">
            <v>PC000</v>
          </cell>
          <cell r="C1631" t="str">
            <v>BI_PC000 - SHN Protection System Upgrades for PRC-002 (Comm)</v>
          </cell>
          <cell r="D1631" t="str">
            <v>ER_2608</v>
          </cell>
          <cell r="E1631" t="str">
            <v>2608</v>
          </cell>
          <cell r="F1631" t="str">
            <v>ER_2608 - Protection System Upgrades for PRC-002</v>
          </cell>
          <cell r="G1631" t="str">
            <v>Protection System Upgrade for PRC-002</v>
          </cell>
          <cell r="H1631" t="str">
            <v>T&amp;D Engineering</v>
          </cell>
          <cell r="I1631" t="str">
            <v>Mandatory &amp; Compliance</v>
          </cell>
        </row>
        <row r="1632">
          <cell r="A1632" t="str">
            <v>BI_PD001</v>
          </cell>
          <cell r="B1632" t="str">
            <v>PD001</v>
          </cell>
          <cell r="C1632" t="str">
            <v>BI_PD001 - Palouse 312 Add Phase</v>
          </cell>
          <cell r="D1632" t="str">
            <v>ER_2516</v>
          </cell>
          <cell r="E1632" t="str">
            <v>2516</v>
          </cell>
          <cell r="F1632" t="str">
            <v>ER_2516 - Distribution - Pullman &amp; Lewis Clark</v>
          </cell>
          <cell r="G1632" t="str">
            <v>Distribution System Enhancements</v>
          </cell>
          <cell r="H1632" t="str">
            <v>T&amp;D Engineering</v>
          </cell>
          <cell r="I1632" t="str">
            <v>Performance &amp; Capacity</v>
          </cell>
        </row>
        <row r="1633">
          <cell r="A1633" t="str">
            <v>BI_PD002</v>
          </cell>
          <cell r="B1633" t="str">
            <v>PD002</v>
          </cell>
          <cell r="C1633" t="str">
            <v>BI_PD002 - N. Moscow - Distribution Integration</v>
          </cell>
          <cell r="D1633" t="str">
            <v>ER_2204</v>
          </cell>
          <cell r="E1633" t="str">
            <v>2204</v>
          </cell>
          <cell r="F1633" t="str">
            <v>ER_2204 - Substation Rebuilds</v>
          </cell>
          <cell r="G1633" t="str">
            <v>Substation - Station Rebuilds Program</v>
          </cell>
          <cell r="H1633" t="str">
            <v>T&amp;D Engineering</v>
          </cell>
          <cell r="I1633" t="str">
            <v>Asset Condition</v>
          </cell>
        </row>
        <row r="1634">
          <cell r="A1634" t="str">
            <v>BI_PD003</v>
          </cell>
          <cell r="B1634" t="str">
            <v>PD003</v>
          </cell>
          <cell r="C1634" t="str">
            <v>BI_PD003 - Ewan 241 Midline Regs</v>
          </cell>
          <cell r="D1634" t="str">
            <v>ER_2516</v>
          </cell>
          <cell r="E1634" t="str">
            <v>2516</v>
          </cell>
          <cell r="F1634" t="str">
            <v>ER_2516 - Distribution - Pullman &amp; Lewis Clark</v>
          </cell>
          <cell r="G1634" t="str">
            <v>Distribution System Enhancements</v>
          </cell>
          <cell r="H1634" t="str">
            <v>T&amp;D Engineering</v>
          </cell>
          <cell r="I1634" t="str">
            <v>Performance &amp; Capacity</v>
          </cell>
        </row>
        <row r="1635">
          <cell r="A1635" t="str">
            <v>BI_PD004</v>
          </cell>
          <cell r="B1635" t="str">
            <v>PD004</v>
          </cell>
          <cell r="C1635" t="str">
            <v>BI_PD004 - East Colfax 221</v>
          </cell>
          <cell r="D1635" t="str">
            <v>ER_2414</v>
          </cell>
          <cell r="E1635" t="str">
            <v>2414</v>
          </cell>
          <cell r="F1635" t="str">
            <v>ER_2414 - Sys-Dist Reliability-Improve Worst Fdrs</v>
          </cell>
          <cell r="G1635" t="str">
            <v>Distribution System Enhancements</v>
          </cell>
          <cell r="H1635" t="str">
            <v>T&amp;D Engineering</v>
          </cell>
          <cell r="I1635" t="str">
            <v>Performance &amp; Capacity</v>
          </cell>
        </row>
        <row r="1636">
          <cell r="A1636" t="str">
            <v>BI_PD005</v>
          </cell>
          <cell r="B1636" t="str">
            <v>PD005</v>
          </cell>
          <cell r="C1636" t="str">
            <v>BI_PD005 - SGDP-DX Const</v>
          </cell>
          <cell r="D1636" t="str">
            <v>ER_2530</v>
          </cell>
          <cell r="E1636" t="str">
            <v>2530</v>
          </cell>
          <cell r="F1636" t="str">
            <v>ER_2530 - SGDP-Pullman Smart Grid Demonstration Project</v>
          </cell>
          <cell r="G1636" t="str">
            <v>Smart Grid Demonstration Project</v>
          </cell>
          <cell r="H1636" t="str">
            <v>T&amp;D Engineering</v>
          </cell>
          <cell r="I1636" t="str">
            <v>No Driver</v>
          </cell>
        </row>
        <row r="1637">
          <cell r="A1637" t="str">
            <v>BI_PD006</v>
          </cell>
          <cell r="B1637" t="str">
            <v>PD006</v>
          </cell>
          <cell r="C1637" t="str">
            <v>BI_PD006 - SGDP-Telecomm Con</v>
          </cell>
          <cell r="D1637" t="str">
            <v>ER_2530</v>
          </cell>
          <cell r="E1637" t="str">
            <v>2530</v>
          </cell>
          <cell r="F1637" t="str">
            <v>ER_2530 - SGDP-Pullman Smart Grid Demonstration Project</v>
          </cell>
          <cell r="G1637" t="str">
            <v>Smart Grid Demonstration Project</v>
          </cell>
          <cell r="H1637" t="str">
            <v>T&amp;D Engineering</v>
          </cell>
          <cell r="I1637" t="str">
            <v>No Driver</v>
          </cell>
        </row>
        <row r="1638">
          <cell r="A1638" t="str">
            <v>BI_PD007</v>
          </cell>
          <cell r="B1638" t="str">
            <v>PD007</v>
          </cell>
          <cell r="C1638" t="str">
            <v>BI_PD007 - SGDP - AMI for Pullman Smart Grid</v>
          </cell>
          <cell r="D1638" t="str">
            <v>ER_2530</v>
          </cell>
          <cell r="E1638" t="str">
            <v>2530</v>
          </cell>
          <cell r="F1638" t="str">
            <v>ER_2530 - SGDP-Pullman Smart Grid Demonstration Project</v>
          </cell>
          <cell r="G1638" t="str">
            <v>Smart Grid Demonstration Project</v>
          </cell>
          <cell r="H1638" t="str">
            <v>T&amp;D Engineering</v>
          </cell>
          <cell r="I1638" t="str">
            <v>No Driver</v>
          </cell>
        </row>
        <row r="1639">
          <cell r="A1639" t="str">
            <v>BI_PD008</v>
          </cell>
          <cell r="B1639" t="str">
            <v>PD008</v>
          </cell>
          <cell r="C1639" t="str">
            <v>BI_PD008 - SGDP-Control DG at SEL&amp;WSU w Regional value signal</v>
          </cell>
          <cell r="D1639" t="str">
            <v>ER_2530</v>
          </cell>
          <cell r="E1639" t="str">
            <v>2530</v>
          </cell>
          <cell r="F1639" t="str">
            <v>ER_2530 - SGDP-Pullman Smart Grid Demonstration Project</v>
          </cell>
          <cell r="G1639" t="str">
            <v>Smart Grid Demonstration Project</v>
          </cell>
          <cell r="H1639" t="str">
            <v>T&amp;D Engineering</v>
          </cell>
          <cell r="I1639" t="str">
            <v>No Driver</v>
          </cell>
        </row>
        <row r="1640">
          <cell r="A1640" t="str">
            <v>BI_PD009</v>
          </cell>
          <cell r="B1640" t="str">
            <v>PD009</v>
          </cell>
          <cell r="C1640" t="str">
            <v>BI_PD009 - SGDP - DMS Hardware &amp; Software</v>
          </cell>
          <cell r="D1640" t="str">
            <v>ER_2530</v>
          </cell>
          <cell r="E1640" t="str">
            <v>2530</v>
          </cell>
          <cell r="F1640" t="str">
            <v>ER_2530 - SGDP-Pullman Smart Grid Demonstration Project</v>
          </cell>
          <cell r="G1640" t="str">
            <v>Smart Grid Demonstration Project</v>
          </cell>
          <cell r="H1640" t="str">
            <v>T&amp;D Engineering</v>
          </cell>
          <cell r="I1640" t="str">
            <v>No Driver</v>
          </cell>
        </row>
        <row r="1641">
          <cell r="A1641" t="str">
            <v>BI_PD010</v>
          </cell>
          <cell r="B1641" t="str">
            <v>PD010</v>
          </cell>
          <cell r="C1641" t="str">
            <v>BI_PD010 - SGDP - Home Area Network</v>
          </cell>
          <cell r="D1641" t="str">
            <v>ER_2530</v>
          </cell>
          <cell r="E1641" t="str">
            <v>2530</v>
          </cell>
          <cell r="F1641" t="str">
            <v>ER_2530 - SGDP-Pullman Smart Grid Demonstration Project</v>
          </cell>
          <cell r="G1641" t="str">
            <v>Smart Grid Demonstration Project</v>
          </cell>
          <cell r="H1641" t="str">
            <v>T&amp;D Engineering</v>
          </cell>
          <cell r="I1641" t="str">
            <v>No Driver</v>
          </cell>
        </row>
        <row r="1642">
          <cell r="A1642" t="str">
            <v>BI_PD011</v>
          </cell>
          <cell r="B1642" t="str">
            <v>PD011</v>
          </cell>
          <cell r="C1642" t="str">
            <v>BI_PD011 - SGDP - WSU EMS</v>
          </cell>
          <cell r="D1642" t="str">
            <v>ER_2530</v>
          </cell>
          <cell r="E1642" t="str">
            <v>2530</v>
          </cell>
          <cell r="F1642" t="str">
            <v>ER_2530 - SGDP-Pullman Smart Grid Demonstration Project</v>
          </cell>
          <cell r="G1642" t="str">
            <v>Smart Grid Demonstration Project</v>
          </cell>
          <cell r="H1642" t="str">
            <v>T&amp;D Engineering</v>
          </cell>
          <cell r="I1642" t="str">
            <v>No Driver</v>
          </cell>
        </row>
        <row r="1643">
          <cell r="A1643" t="str">
            <v>BI_PD012</v>
          </cell>
          <cell r="B1643" t="str">
            <v>PD012</v>
          </cell>
          <cell r="C1643" t="str">
            <v>BI_PD012 - SGDP - WSU Analysis Services</v>
          </cell>
          <cell r="D1643" t="str">
            <v>ER_2530</v>
          </cell>
          <cell r="E1643" t="str">
            <v>2530</v>
          </cell>
          <cell r="F1643" t="str">
            <v>ER_2530 - SGDP-Pullman Smart Grid Demonstration Project</v>
          </cell>
          <cell r="G1643" t="str">
            <v>Smart Grid Demonstration Project</v>
          </cell>
          <cell r="H1643" t="str">
            <v>T&amp;D Engineering</v>
          </cell>
          <cell r="I1643" t="str">
            <v>No Driver</v>
          </cell>
        </row>
        <row r="1644">
          <cell r="A1644" t="str">
            <v>BI_PD013</v>
          </cell>
          <cell r="B1644" t="str">
            <v>PD013</v>
          </cell>
          <cell r="C1644" t="str">
            <v>BI_PD013 - SGDP - WSU Smart Grid Education</v>
          </cell>
          <cell r="D1644" t="str">
            <v>ER_2530</v>
          </cell>
          <cell r="E1644" t="str">
            <v>2530</v>
          </cell>
          <cell r="F1644" t="str">
            <v>ER_2530 - SGDP-Pullman Smart Grid Demonstration Project</v>
          </cell>
          <cell r="G1644" t="str">
            <v>Smart Grid Demonstration Project</v>
          </cell>
          <cell r="H1644" t="str">
            <v>T&amp;D Engineering</v>
          </cell>
          <cell r="I1644" t="str">
            <v>No Driver</v>
          </cell>
        </row>
        <row r="1645">
          <cell r="A1645" t="str">
            <v>BI_PD014</v>
          </cell>
          <cell r="B1645" t="str">
            <v>PD014</v>
          </cell>
          <cell r="C1645" t="str">
            <v>BI_PD014 - SGDP - Project Management</v>
          </cell>
          <cell r="D1645" t="str">
            <v>ER_2530</v>
          </cell>
          <cell r="E1645" t="str">
            <v>2530</v>
          </cell>
          <cell r="F1645" t="str">
            <v>ER_2530 - SGDP-Pullman Smart Grid Demonstration Project</v>
          </cell>
          <cell r="G1645" t="str">
            <v>Smart Grid Demonstration Project</v>
          </cell>
          <cell r="H1645" t="str">
            <v>T&amp;D Engineering</v>
          </cell>
          <cell r="I1645" t="str">
            <v>No Driver</v>
          </cell>
        </row>
        <row r="1646">
          <cell r="A1646" t="str">
            <v>BI_PD015</v>
          </cell>
          <cell r="B1646" t="str">
            <v>PD015</v>
          </cell>
          <cell r="C1646" t="str">
            <v>BI_PD015 - Extend Electrical to GAH-WSU</v>
          </cell>
          <cell r="D1646" t="str">
            <v>ER_2070</v>
          </cell>
          <cell r="E1646" t="str">
            <v>2070</v>
          </cell>
          <cell r="F1646" t="str">
            <v>ER_2070 - Trans/Dist/Sub Reimbursable Projects</v>
          </cell>
          <cell r="G1646" t="str">
            <v>T&amp;D Reimbursable</v>
          </cell>
          <cell r="H1646" t="str">
            <v>T&amp;D Engineering</v>
          </cell>
          <cell r="I1646" t="str">
            <v>Customer Requested</v>
          </cell>
        </row>
        <row r="1647">
          <cell r="A1647" t="str">
            <v>BI_PD016</v>
          </cell>
          <cell r="B1647" t="str">
            <v>PD016</v>
          </cell>
          <cell r="C1647" t="str">
            <v>BI_PD016 - Extend Electric to VMR-WSU</v>
          </cell>
          <cell r="D1647" t="str">
            <v>ER_2070</v>
          </cell>
          <cell r="E1647" t="str">
            <v>2070</v>
          </cell>
          <cell r="F1647" t="str">
            <v>ER_2070 - Trans/Dist/Sub Reimbursable Projects</v>
          </cell>
          <cell r="G1647" t="str">
            <v>T&amp;D Reimbursable</v>
          </cell>
          <cell r="H1647" t="str">
            <v>T&amp;D Engineering</v>
          </cell>
          <cell r="I1647" t="str">
            <v>Customer Requested</v>
          </cell>
        </row>
        <row r="1648">
          <cell r="A1648" t="str">
            <v>BI_PD017</v>
          </cell>
          <cell r="B1648" t="str">
            <v>PD017</v>
          </cell>
          <cell r="C1648" t="str">
            <v>BI_PD017 - Pullman Substation - Rebuild-Distribution Reroute</v>
          </cell>
          <cell r="D1648" t="str">
            <v>ER_2533</v>
          </cell>
          <cell r="E1648" t="str">
            <v>2533</v>
          </cell>
          <cell r="F1648" t="str">
            <v>ER_2533 - Pullman Substation - Rebuild</v>
          </cell>
          <cell r="G1648" t="str">
            <v>Substation - Station Rebuilds Program</v>
          </cell>
          <cell r="H1648" t="str">
            <v>T&amp;D Engineering</v>
          </cell>
          <cell r="I1648" t="str">
            <v>Asset Condition</v>
          </cell>
        </row>
        <row r="1649">
          <cell r="A1649" t="str">
            <v>BI_PD018</v>
          </cell>
          <cell r="B1649" t="str">
            <v>PD018</v>
          </cell>
          <cell r="C1649" t="str">
            <v>BI_PD018 - SHN Protection System Upgrades for PRC-002 (Dist)</v>
          </cell>
          <cell r="D1649" t="str">
            <v>ER_2608</v>
          </cell>
          <cell r="E1649" t="str">
            <v>2608</v>
          </cell>
          <cell r="F1649" t="str">
            <v>ER_2608 - Protection System Upgrades for PRC-002</v>
          </cell>
          <cell r="G1649" t="str">
            <v>Protection System Upgrade for PRC-002</v>
          </cell>
          <cell r="H1649" t="str">
            <v>T&amp;D Engineering</v>
          </cell>
          <cell r="I1649" t="str">
            <v>Mandatory &amp; Compliance</v>
          </cell>
        </row>
        <row r="1650">
          <cell r="A1650" t="str">
            <v>BI_PD101</v>
          </cell>
          <cell r="B1650" t="str">
            <v>PD101</v>
          </cell>
          <cell r="C1650" t="str">
            <v>BI_PD101 - Palouse 312 WA</v>
          </cell>
          <cell r="D1650" t="str">
            <v>ER_2414</v>
          </cell>
          <cell r="E1650" t="str">
            <v>2414</v>
          </cell>
          <cell r="F1650" t="str">
            <v>ER_2414 - Sys-Dist Reliability-Improve Worst Fdrs</v>
          </cell>
          <cell r="G1650" t="str">
            <v>Distribution System Enhancements</v>
          </cell>
          <cell r="H1650" t="str">
            <v>T&amp;D Engineering</v>
          </cell>
          <cell r="I1650" t="str">
            <v>Performance &amp; Capacity</v>
          </cell>
        </row>
        <row r="1651">
          <cell r="A1651" t="str">
            <v>BI_PD102</v>
          </cell>
          <cell r="B1651" t="str">
            <v>PD102</v>
          </cell>
          <cell r="C1651" t="str">
            <v>BI_PD102 - Palouse 312 ID</v>
          </cell>
          <cell r="D1651" t="str">
            <v>ER_2414</v>
          </cell>
          <cell r="E1651" t="str">
            <v>2414</v>
          </cell>
          <cell r="F1651" t="str">
            <v>ER_2414 - Sys-Dist Reliability-Improve Worst Fdrs</v>
          </cell>
          <cell r="G1651" t="str">
            <v>Distribution System Enhancements</v>
          </cell>
          <cell r="H1651" t="str">
            <v>T&amp;D Engineering</v>
          </cell>
          <cell r="I1651" t="str">
            <v>Performance &amp; Capacity</v>
          </cell>
        </row>
        <row r="1652">
          <cell r="A1652" t="str">
            <v>BI_PD103</v>
          </cell>
          <cell r="B1652" t="str">
            <v>PD103</v>
          </cell>
          <cell r="C1652" t="str">
            <v>BI_PD103 - Moscow 515 Tie to 512</v>
          </cell>
          <cell r="D1652" t="str">
            <v>ER_2516</v>
          </cell>
          <cell r="E1652" t="str">
            <v>2516</v>
          </cell>
          <cell r="F1652" t="str">
            <v>ER_2516 - Distribution - Pullman &amp; Lewis Clark</v>
          </cell>
          <cell r="G1652" t="str">
            <v>Distribution System Enhancements</v>
          </cell>
          <cell r="H1652" t="str">
            <v>T&amp;D Engineering</v>
          </cell>
          <cell r="I1652" t="str">
            <v>Performance &amp; Capacity</v>
          </cell>
        </row>
        <row r="1653">
          <cell r="A1653" t="str">
            <v>BI_PD104</v>
          </cell>
          <cell r="B1653" t="str">
            <v>PD104</v>
          </cell>
          <cell r="C1653" t="str">
            <v>BI_PD104 - Plummer Cx FDR to Worley</v>
          </cell>
          <cell r="D1653" t="str">
            <v>ER_2527</v>
          </cell>
          <cell r="E1653" t="str">
            <v>2527</v>
          </cell>
          <cell r="F1653" t="str">
            <v>ER_2527 - Plummer Cx FDR to Worley</v>
          </cell>
          <cell r="G1653" t="str">
            <v>Regular Capital - Pre Business Case</v>
          </cell>
          <cell r="H1653" t="str">
            <v>No Function</v>
          </cell>
          <cell r="I1653" t="str">
            <v>No Driver</v>
          </cell>
        </row>
        <row r="1654">
          <cell r="A1654" t="str">
            <v>BI_PD105</v>
          </cell>
          <cell r="B1654" t="str">
            <v>PD105</v>
          </cell>
          <cell r="C1654" t="str">
            <v>BI_PD105 - Deary - Distribution Line Integration</v>
          </cell>
          <cell r="D1654" t="str">
            <v>ER_2204</v>
          </cell>
          <cell r="E1654" t="str">
            <v>2204</v>
          </cell>
          <cell r="F1654" t="str">
            <v>ER_2204 - Substation Rebuilds</v>
          </cell>
          <cell r="G1654" t="str">
            <v>Substation - Station Rebuilds Program</v>
          </cell>
          <cell r="H1654" t="str">
            <v>T&amp;D Engineering</v>
          </cell>
          <cell r="I1654" t="str">
            <v>Asset Condition</v>
          </cell>
        </row>
        <row r="1655">
          <cell r="A1655" t="str">
            <v>BI_PD106</v>
          </cell>
          <cell r="B1655" t="str">
            <v>PD106</v>
          </cell>
          <cell r="C1655" t="str">
            <v>BI_PD106 - Relocate Pullman Sub Feeders to Three Forks</v>
          </cell>
          <cell r="D1655" t="str">
            <v>ER_2533</v>
          </cell>
          <cell r="E1655" t="str">
            <v>2533</v>
          </cell>
          <cell r="F1655" t="str">
            <v>ER_2533 - Pullman Substation - Rebuild</v>
          </cell>
          <cell r="G1655" t="str">
            <v>Substation - Station Rebuilds Program</v>
          </cell>
          <cell r="H1655" t="str">
            <v>T&amp;D Engineering</v>
          </cell>
          <cell r="I1655" t="str">
            <v>Asset Condition</v>
          </cell>
        </row>
        <row r="1656">
          <cell r="A1656" t="str">
            <v>BI_PD166</v>
          </cell>
          <cell r="B1656" t="str">
            <v>PD166</v>
          </cell>
          <cell r="C1656" t="str">
            <v>BI_PD166 - N. Moscow 522 - Reconductor 1.5 Miles</v>
          </cell>
          <cell r="D1656" t="str">
            <v>ER_2206</v>
          </cell>
          <cell r="E1656" t="str">
            <v>2206</v>
          </cell>
          <cell r="F1656" t="str">
            <v>ER_2206 - N. Moscow 522-Reconductor 1.5Mi</v>
          </cell>
          <cell r="G1656" t="str">
            <v>Regular Capital - Pre Business Case</v>
          </cell>
          <cell r="H1656" t="str">
            <v>No Function</v>
          </cell>
          <cell r="I1656" t="str">
            <v>No Driver</v>
          </cell>
        </row>
        <row r="1657">
          <cell r="A1657" t="str">
            <v>BI_PD175</v>
          </cell>
          <cell r="B1657" t="str">
            <v>PD175</v>
          </cell>
          <cell r="C1657" t="str">
            <v>BI_PD175 - N. Moscow 521 - reconductor 0.7 miles</v>
          </cell>
          <cell r="D1657" t="str">
            <v>ER_2516</v>
          </cell>
          <cell r="E1657" t="str">
            <v>2516</v>
          </cell>
          <cell r="F1657" t="str">
            <v>ER_2516 - Distribution - Pullman &amp; Lewis Clark</v>
          </cell>
          <cell r="G1657" t="str">
            <v>Distribution System Enhancements</v>
          </cell>
          <cell r="H1657" t="str">
            <v>T&amp;D Engineering</v>
          </cell>
          <cell r="I1657" t="str">
            <v>Performance &amp; Capacity</v>
          </cell>
        </row>
        <row r="1658">
          <cell r="A1658" t="str">
            <v>BI_PD201</v>
          </cell>
          <cell r="B1658" t="str">
            <v>PD201</v>
          </cell>
          <cell r="C1658" t="str">
            <v>BI_PD201 - Deary 651 (Elk River) ID</v>
          </cell>
          <cell r="D1658" t="str">
            <v>ER_2414</v>
          </cell>
          <cell r="E1658" t="str">
            <v>2414</v>
          </cell>
          <cell r="F1658" t="str">
            <v>ER_2414 - Sys-Dist Reliability-Improve Worst Fdrs</v>
          </cell>
          <cell r="G1658" t="str">
            <v>Distribution System Enhancements</v>
          </cell>
          <cell r="H1658" t="str">
            <v>T&amp;D Engineering</v>
          </cell>
          <cell r="I1658" t="str">
            <v>Performance &amp; Capacity</v>
          </cell>
        </row>
        <row r="1659">
          <cell r="A1659" t="str">
            <v>BI_PD202</v>
          </cell>
          <cell r="B1659" t="str">
            <v>PD202</v>
          </cell>
          <cell r="C1659" t="str">
            <v>BI_PD202 - Diamond 231 WA</v>
          </cell>
          <cell r="D1659" t="str">
            <v>ER_2414</v>
          </cell>
          <cell r="E1659" t="str">
            <v>2414</v>
          </cell>
          <cell r="F1659" t="str">
            <v>ER_2414 - Sys-Dist Reliability-Improve Worst Fdrs</v>
          </cell>
          <cell r="G1659" t="str">
            <v>Distribution System Enhancements</v>
          </cell>
          <cell r="H1659" t="str">
            <v>T&amp;D Engineering</v>
          </cell>
          <cell r="I1659" t="str">
            <v>Performance &amp; Capacity</v>
          </cell>
        </row>
        <row r="1660">
          <cell r="A1660" t="str">
            <v>BI_PD203</v>
          </cell>
          <cell r="B1660" t="str">
            <v>PD203</v>
          </cell>
          <cell r="C1660" t="str">
            <v>BI_PD203 - Latah 421 WA</v>
          </cell>
          <cell r="D1660" t="str">
            <v>ER_2414</v>
          </cell>
          <cell r="E1660" t="str">
            <v>2414</v>
          </cell>
          <cell r="F1660" t="str">
            <v>ER_2414 - Sys-Dist Reliability-Improve Worst Fdrs</v>
          </cell>
          <cell r="G1660" t="str">
            <v>Distribution System Enhancements</v>
          </cell>
          <cell r="H1660" t="str">
            <v>T&amp;D Engineering</v>
          </cell>
          <cell r="I1660" t="str">
            <v>Performance &amp; Capacity</v>
          </cell>
        </row>
        <row r="1661">
          <cell r="A1661" t="str">
            <v>BI_PD204</v>
          </cell>
          <cell r="B1661" t="str">
            <v>PD204</v>
          </cell>
          <cell r="C1661" t="str">
            <v>BI_PD204 - Latah  422 WA</v>
          </cell>
          <cell r="D1661" t="str">
            <v>ER_2414</v>
          </cell>
          <cell r="E1661" t="str">
            <v>2414</v>
          </cell>
          <cell r="F1661" t="str">
            <v>ER_2414 - Sys-Dist Reliability-Improve Worst Fdrs</v>
          </cell>
          <cell r="G1661" t="str">
            <v>Distribution System Enhancements</v>
          </cell>
          <cell r="H1661" t="str">
            <v>T&amp;D Engineering</v>
          </cell>
          <cell r="I1661" t="str">
            <v>Performance &amp; Capacity</v>
          </cell>
        </row>
        <row r="1662">
          <cell r="A1662" t="str">
            <v>BI_PD205</v>
          </cell>
          <cell r="B1662" t="str">
            <v>PD205</v>
          </cell>
          <cell r="C1662" t="str">
            <v>BI_PD205 - Potlatch 321 ID</v>
          </cell>
          <cell r="D1662" t="str">
            <v>ER_2414</v>
          </cell>
          <cell r="E1662" t="str">
            <v>2414</v>
          </cell>
          <cell r="F1662" t="str">
            <v>ER_2414 - Sys-Dist Reliability-Improve Worst Fdrs</v>
          </cell>
          <cell r="G1662" t="str">
            <v>Distribution System Enhancements</v>
          </cell>
          <cell r="H1662" t="str">
            <v>T&amp;D Engineering</v>
          </cell>
          <cell r="I1662" t="str">
            <v>Performance &amp; Capacity</v>
          </cell>
        </row>
        <row r="1663">
          <cell r="A1663" t="str">
            <v>BI_PD206</v>
          </cell>
          <cell r="B1663" t="str">
            <v>PD206</v>
          </cell>
          <cell r="C1663" t="str">
            <v>BI_PD206 - Potlatch 322 ID</v>
          </cell>
          <cell r="D1663" t="str">
            <v>ER_2414</v>
          </cell>
          <cell r="E1663" t="str">
            <v>2414</v>
          </cell>
          <cell r="F1663" t="str">
            <v>ER_2414 - Sys-Dist Reliability-Improve Worst Fdrs</v>
          </cell>
          <cell r="G1663" t="str">
            <v>Distribution System Enhancements</v>
          </cell>
          <cell r="H1663" t="str">
            <v>T&amp;D Engineering</v>
          </cell>
          <cell r="I1663" t="str">
            <v>Performance &amp; Capacity</v>
          </cell>
        </row>
        <row r="1664">
          <cell r="A1664" t="str">
            <v>BI_PD207</v>
          </cell>
          <cell r="B1664" t="str">
            <v>PD207</v>
          </cell>
          <cell r="C1664" t="str">
            <v>BI_PD207 - Moscow City to North Lewiston 115kv Distr Undrbuld</v>
          </cell>
          <cell r="D1664" t="str">
            <v>ER_2549</v>
          </cell>
          <cell r="E1664" t="str">
            <v>2549</v>
          </cell>
          <cell r="F1664" t="str">
            <v>ER_2549 - Moscow City to North Lewiston 115kV Rebuild Proj</v>
          </cell>
          <cell r="G1664" t="str">
            <v>Transmission - Reconductors and Rebuilds</v>
          </cell>
          <cell r="H1664" t="str">
            <v>T&amp;D Engineering</v>
          </cell>
          <cell r="I1664" t="str">
            <v>No Driver</v>
          </cell>
        </row>
        <row r="1665">
          <cell r="A1665" t="str">
            <v>BI_PD208</v>
          </cell>
          <cell r="B1665" t="str">
            <v>PD208</v>
          </cell>
          <cell r="C1665" t="str">
            <v>BI_PD208 - Center Street Substation - New (Distribution)</v>
          </cell>
          <cell r="D1665" t="str">
            <v>ER_2274</v>
          </cell>
          <cell r="E1665" t="str">
            <v>2274</v>
          </cell>
          <cell r="F1665" t="str">
            <v>ER_2274 - New Substations</v>
          </cell>
          <cell r="G1665" t="str">
            <v>Substation - New Distribution Station Capacity Program</v>
          </cell>
          <cell r="H1665" t="str">
            <v>T&amp;D Engineering</v>
          </cell>
          <cell r="I1665" t="str">
            <v>Performance &amp; Capacity</v>
          </cell>
        </row>
        <row r="1666">
          <cell r="A1666" t="str">
            <v>BI_PD300</v>
          </cell>
          <cell r="B1666" t="str">
            <v>PD300</v>
          </cell>
          <cell r="C1666" t="str">
            <v>BI_PD300 - Rosalia 431 WA</v>
          </cell>
          <cell r="D1666" t="str">
            <v>ER_2414</v>
          </cell>
          <cell r="E1666" t="str">
            <v>2414</v>
          </cell>
          <cell r="F1666" t="str">
            <v>ER_2414 - Sys-Dist Reliability-Improve Worst Fdrs</v>
          </cell>
          <cell r="G1666" t="str">
            <v>Distribution System Enhancements</v>
          </cell>
          <cell r="H1666" t="str">
            <v>T&amp;D Engineering</v>
          </cell>
          <cell r="I1666" t="str">
            <v>Performance &amp; Capacity</v>
          </cell>
        </row>
        <row r="1667">
          <cell r="A1667" t="str">
            <v>BI_PD301</v>
          </cell>
          <cell r="B1667" t="str">
            <v>PD301</v>
          </cell>
          <cell r="C1667" t="str">
            <v>BI_PD301 - South Pullman 121 - Reconductor 1 Mile</v>
          </cell>
          <cell r="D1667" t="str">
            <v>ER_2220</v>
          </cell>
          <cell r="E1667" t="str">
            <v>2220</v>
          </cell>
          <cell r="F1667" t="str">
            <v>ER_2220 - S. Pullman 121 Reconductor</v>
          </cell>
          <cell r="G1667" t="str">
            <v>Regular Capital - Pre Business Case</v>
          </cell>
          <cell r="H1667" t="str">
            <v>No Function</v>
          </cell>
          <cell r="I1667" t="str">
            <v>No Driver</v>
          </cell>
        </row>
        <row r="1668">
          <cell r="A1668" t="str">
            <v>BI_PD302</v>
          </cell>
          <cell r="B1668" t="str">
            <v>PD302</v>
          </cell>
          <cell r="C1668" t="str">
            <v>BI_PD302 - Tamarack Sub Distribution Integration</v>
          </cell>
          <cell r="D1668" t="str">
            <v>ER_2274</v>
          </cell>
          <cell r="E1668" t="str">
            <v>2274</v>
          </cell>
          <cell r="F1668" t="str">
            <v>ER_2274 - New Substations</v>
          </cell>
          <cell r="G1668" t="str">
            <v>Substation - New Distribution Station Capacity Program</v>
          </cell>
          <cell r="H1668" t="str">
            <v>T&amp;D Engineering</v>
          </cell>
          <cell r="I1668" t="str">
            <v>Performance &amp; Capacity</v>
          </cell>
        </row>
        <row r="1669">
          <cell r="A1669" t="str">
            <v>BI_PD303</v>
          </cell>
          <cell r="B1669" t="str">
            <v>PD303</v>
          </cell>
          <cell r="C1669" t="str">
            <v>BI_PD303 - WSU Steam plant - cable &amp; conduit</v>
          </cell>
          <cell r="D1669" t="str">
            <v>ER_2516</v>
          </cell>
          <cell r="E1669" t="str">
            <v>2516</v>
          </cell>
          <cell r="F1669" t="str">
            <v>ER_2516 - Distribution - Pullman &amp; Lewis Clark</v>
          </cell>
          <cell r="G1669" t="str">
            <v>Distribution System Enhancements</v>
          </cell>
          <cell r="H1669" t="str">
            <v>T&amp;D Engineering</v>
          </cell>
          <cell r="I1669" t="str">
            <v>Performance &amp; Capacity</v>
          </cell>
        </row>
        <row r="1670">
          <cell r="A1670" t="str">
            <v>BI_PD304</v>
          </cell>
          <cell r="B1670" t="str">
            <v>PD304</v>
          </cell>
          <cell r="C1670" t="str">
            <v>BI_PD304 - Moscow N-Lewiston:Dist Underbuild</v>
          </cell>
          <cell r="D1670" t="str">
            <v>ER_2516</v>
          </cell>
          <cell r="E1670" t="str">
            <v>2516</v>
          </cell>
          <cell r="F1670" t="str">
            <v>ER_2516 - Distribution - Pullman &amp; Lewis Clark</v>
          </cell>
          <cell r="G1670" t="str">
            <v>Distribution System Enhancements</v>
          </cell>
          <cell r="H1670" t="str">
            <v>T&amp;D Engineering</v>
          </cell>
          <cell r="I1670" t="str">
            <v>Performance &amp; Capacity</v>
          </cell>
        </row>
        <row r="1671">
          <cell r="A1671" t="str">
            <v>BI_PD305</v>
          </cell>
          <cell r="B1671" t="str">
            <v>PD305</v>
          </cell>
          <cell r="C1671" t="str">
            <v>BI_PD305 - Mos230: Distribution Integration</v>
          </cell>
          <cell r="D1671" t="str">
            <v>ER_2484</v>
          </cell>
          <cell r="E1671" t="str">
            <v>2484</v>
          </cell>
          <cell r="F1671" t="str">
            <v>ER_2484 - Moscow 230 kV Sub-Rebuild 230 kV Yard</v>
          </cell>
          <cell r="G1671" t="str">
            <v>Moscow 230 Sustation Rebuild</v>
          </cell>
          <cell r="H1671" t="str">
            <v>T&amp;D Engineering</v>
          </cell>
          <cell r="I1671" t="str">
            <v>No Driver</v>
          </cell>
        </row>
        <row r="1672">
          <cell r="A1672" t="str">
            <v>BI_PD306</v>
          </cell>
          <cell r="B1672" t="str">
            <v>PD306</v>
          </cell>
          <cell r="C1672" t="str">
            <v>BI_PD306 - Moscow M23621 Feeder Upgrade</v>
          </cell>
          <cell r="D1672" t="str">
            <v>ER_2470</v>
          </cell>
          <cell r="E1672" t="str">
            <v>2470</v>
          </cell>
          <cell r="F1672" t="str">
            <v>ER_2470 - Dist Grid Modernization</v>
          </cell>
          <cell r="G1672" t="str">
            <v>Distribution Grid Modernization</v>
          </cell>
          <cell r="H1672" t="str">
            <v>T&amp;D Operations</v>
          </cell>
          <cell r="I1672" t="str">
            <v>Asset Condition</v>
          </cell>
        </row>
        <row r="1673">
          <cell r="A1673" t="str">
            <v>BI_PD399</v>
          </cell>
          <cell r="B1673" t="str">
            <v>PD399</v>
          </cell>
          <cell r="C1673" t="str">
            <v>BI_PD399 - Northeast Pullman 115 Sub - Construct Two Feeders</v>
          </cell>
          <cell r="D1673" t="str">
            <v>ER_2264</v>
          </cell>
          <cell r="E1673" t="str">
            <v>2264</v>
          </cell>
          <cell r="F1673" t="str">
            <v>ER_2264 - Terre View 115-Sub Construct (WSU)</v>
          </cell>
          <cell r="G1673" t="str">
            <v>Regular Capital - Pre Business Case</v>
          </cell>
          <cell r="H1673" t="str">
            <v>No Function</v>
          </cell>
          <cell r="I1673" t="str">
            <v>No Driver</v>
          </cell>
        </row>
        <row r="1674">
          <cell r="A1674" t="str">
            <v>BI_PD400</v>
          </cell>
          <cell r="B1674" t="str">
            <v>PD400</v>
          </cell>
          <cell r="C1674" t="str">
            <v>BI_PD400 - Extend 13Kv to New WSU Chiller Plant - Clark Hall</v>
          </cell>
          <cell r="D1674" t="str">
            <v>ER_2267</v>
          </cell>
          <cell r="E1674" t="str">
            <v>2267</v>
          </cell>
          <cell r="F1674" t="str">
            <v>ER_2267 - WSU Increase Capacity</v>
          </cell>
          <cell r="G1674" t="str">
            <v>Regular Capital - Pre Business Case</v>
          </cell>
          <cell r="H1674" t="str">
            <v>No Function</v>
          </cell>
          <cell r="I1674" t="str">
            <v>No Driver</v>
          </cell>
        </row>
        <row r="1675">
          <cell r="A1675" t="str">
            <v>BI_PD401</v>
          </cell>
          <cell r="B1675" t="str">
            <v>PD401</v>
          </cell>
          <cell r="C1675" t="str">
            <v>BI_PD401 - South Pullman 122 - Extend Feeder to Src/Ipf</v>
          </cell>
          <cell r="D1675" t="str">
            <v>ER_2267</v>
          </cell>
          <cell r="E1675" t="str">
            <v>2267</v>
          </cell>
          <cell r="F1675" t="str">
            <v>ER_2267 - WSU Increase Capacity</v>
          </cell>
          <cell r="G1675" t="str">
            <v>Regular Capital - Pre Business Case</v>
          </cell>
          <cell r="H1675" t="str">
            <v>No Function</v>
          </cell>
          <cell r="I1675" t="str">
            <v>No Driver</v>
          </cell>
        </row>
        <row r="1676">
          <cell r="A1676" t="str">
            <v>BI_PD402</v>
          </cell>
          <cell r="B1676" t="str">
            <v>PD402</v>
          </cell>
          <cell r="C1676" t="str">
            <v>BI_PD402 - South Pullman 125 - Construct Feeder</v>
          </cell>
          <cell r="D1676" t="str">
            <v>ER_2267</v>
          </cell>
          <cell r="E1676" t="str">
            <v>2267</v>
          </cell>
          <cell r="F1676" t="str">
            <v>ER_2267 - WSU Increase Capacity</v>
          </cell>
          <cell r="G1676" t="str">
            <v>Regular Capital - Pre Business Case</v>
          </cell>
          <cell r="H1676" t="str">
            <v>No Function</v>
          </cell>
          <cell r="I1676" t="str">
            <v>No Driver</v>
          </cell>
        </row>
        <row r="1677">
          <cell r="A1677" t="str">
            <v>BI_PD409</v>
          </cell>
          <cell r="B1677" t="str">
            <v>PD409</v>
          </cell>
          <cell r="C1677" t="str">
            <v>BI_PD409 - S Pullman 122-Constr Tie Thru WSU to Pullman 111</v>
          </cell>
          <cell r="D1677" t="str">
            <v>ER_2267</v>
          </cell>
          <cell r="E1677" t="str">
            <v>2267</v>
          </cell>
          <cell r="F1677" t="str">
            <v>ER_2267 - WSU Increase Capacity</v>
          </cell>
          <cell r="G1677" t="str">
            <v>Regular Capital - Pre Business Case</v>
          </cell>
          <cell r="H1677" t="str">
            <v>No Function</v>
          </cell>
          <cell r="I1677" t="str">
            <v>No Driver</v>
          </cell>
        </row>
        <row r="1678">
          <cell r="A1678" t="str">
            <v>BI_PD410</v>
          </cell>
          <cell r="B1678" t="str">
            <v>PD410</v>
          </cell>
          <cell r="C1678" t="str">
            <v>BI_PD410 - PULLMAN-BISHOP BLVD URD INC CAP</v>
          </cell>
          <cell r="D1678" t="str">
            <v>ER_2516</v>
          </cell>
          <cell r="E1678" t="str">
            <v>2516</v>
          </cell>
          <cell r="F1678" t="str">
            <v>ER_2516 - Distribution - Pullman &amp; Lewis Clark</v>
          </cell>
          <cell r="G1678" t="str">
            <v>Distribution System Enhancements</v>
          </cell>
          <cell r="H1678" t="str">
            <v>T&amp;D Engineering</v>
          </cell>
          <cell r="I1678" t="str">
            <v>Performance &amp; Capacity</v>
          </cell>
        </row>
        <row r="1679">
          <cell r="A1679" t="str">
            <v>BI_PD412</v>
          </cell>
          <cell r="B1679" t="str">
            <v>PD412</v>
          </cell>
          <cell r="C1679" t="str">
            <v>BI_PD412 - Palouse LED Streetlight Conv.</v>
          </cell>
          <cell r="D1679" t="str">
            <v>ER_2070</v>
          </cell>
          <cell r="E1679" t="str">
            <v>2070</v>
          </cell>
          <cell r="F1679" t="str">
            <v>ER_2070 - Trans/Dist/Sub Reimbursable Projects</v>
          </cell>
          <cell r="G1679" t="str">
            <v>T&amp;D Reimbursable</v>
          </cell>
          <cell r="H1679" t="str">
            <v>T&amp;D Engineering</v>
          </cell>
          <cell r="I1679" t="str">
            <v>Customer Requested</v>
          </cell>
        </row>
        <row r="1680">
          <cell r="A1680" t="str">
            <v>BI_PD500</v>
          </cell>
          <cell r="B1680" t="str">
            <v>PD500</v>
          </cell>
          <cell r="C1680" t="str">
            <v>BI_PD500 - E COL 221 - move for xmsn</v>
          </cell>
          <cell r="D1680" t="str">
            <v>ER_2105</v>
          </cell>
          <cell r="E1680" t="str">
            <v>2105</v>
          </cell>
          <cell r="F1680" t="str">
            <v>ER_2105 - Benewah-Shawnee 230 kV Construction</v>
          </cell>
          <cell r="G1680" t="str">
            <v>Regular Capital - Pre Business Case</v>
          </cell>
          <cell r="H1680" t="str">
            <v>No Function</v>
          </cell>
          <cell r="I1680" t="str">
            <v>No Driver</v>
          </cell>
        </row>
        <row r="1681">
          <cell r="A1681" t="str">
            <v>BI_PD501</v>
          </cell>
          <cell r="B1681" t="str">
            <v>PD501</v>
          </cell>
          <cell r="C1681" t="str">
            <v>BI_PD501 - TUR 112-Extend FDR 1 mile</v>
          </cell>
          <cell r="D1681" t="str">
            <v>ER_2516</v>
          </cell>
          <cell r="E1681" t="str">
            <v>2516</v>
          </cell>
          <cell r="F1681" t="str">
            <v>ER_2516 - Distribution - Pullman &amp; Lewis Clark</v>
          </cell>
          <cell r="G1681" t="str">
            <v>Distribution System Enhancements</v>
          </cell>
          <cell r="H1681" t="str">
            <v>T&amp;D Engineering</v>
          </cell>
          <cell r="I1681" t="str">
            <v>Performance &amp; Capacity</v>
          </cell>
        </row>
        <row r="1682">
          <cell r="A1682" t="str">
            <v>BI_PD502</v>
          </cell>
          <cell r="B1682" t="str">
            <v>PD502</v>
          </cell>
          <cell r="C1682" t="str">
            <v>BI_PD502 - TUR112 Feeder Upgrade</v>
          </cell>
          <cell r="D1682" t="str">
            <v>ER_2470</v>
          </cell>
          <cell r="E1682" t="str">
            <v>2470</v>
          </cell>
          <cell r="F1682" t="str">
            <v>ER_2470 - Dist Grid Modernization</v>
          </cell>
          <cell r="G1682" t="str">
            <v>Distribution Grid Modernization</v>
          </cell>
          <cell r="H1682" t="str">
            <v>T&amp;D Operations</v>
          </cell>
          <cell r="I1682" t="str">
            <v>Asset Condition</v>
          </cell>
        </row>
        <row r="1683">
          <cell r="A1683" t="str">
            <v>BI_PD503</v>
          </cell>
          <cell r="B1683" t="str">
            <v>PD503</v>
          </cell>
          <cell r="C1683" t="str">
            <v>BI_PD503 - ECL 221:  Reconductor 2 miles Hwy 272</v>
          </cell>
          <cell r="D1683" t="str">
            <v>ER_2516</v>
          </cell>
          <cell r="E1683" t="str">
            <v>2516</v>
          </cell>
          <cell r="F1683" t="str">
            <v>ER_2516 - Distribution - Pullman &amp; Lewis Clark</v>
          </cell>
          <cell r="G1683" t="str">
            <v>Distribution System Enhancements</v>
          </cell>
          <cell r="H1683" t="str">
            <v>T&amp;D Engineering</v>
          </cell>
          <cell r="I1683" t="str">
            <v>Performance &amp; Capacity</v>
          </cell>
        </row>
        <row r="1684">
          <cell r="A1684" t="str">
            <v>BI_PD600</v>
          </cell>
          <cell r="B1684" t="str">
            <v>PD600</v>
          </cell>
          <cell r="C1684" t="str">
            <v>BI_PD600 - Latah Jct 421:  Improve Reliability</v>
          </cell>
          <cell r="D1684" t="str">
            <v>ER_2516</v>
          </cell>
          <cell r="E1684" t="str">
            <v>2516</v>
          </cell>
          <cell r="F1684" t="str">
            <v>ER_2516 - Distribution - Pullman &amp; Lewis Clark</v>
          </cell>
          <cell r="G1684" t="str">
            <v>Distribution System Enhancements</v>
          </cell>
          <cell r="H1684" t="str">
            <v>T&amp;D Engineering</v>
          </cell>
          <cell r="I1684" t="str">
            <v>Performance &amp; Capacity</v>
          </cell>
        </row>
        <row r="1685">
          <cell r="A1685" t="str">
            <v>BI_PD601</v>
          </cell>
          <cell r="B1685" t="str">
            <v>PD601</v>
          </cell>
          <cell r="C1685" t="str">
            <v>BI_PD601 - Rosalia 431:  Improve Reliability</v>
          </cell>
          <cell r="D1685" t="str">
            <v>ER_2516</v>
          </cell>
          <cell r="E1685" t="str">
            <v>2516</v>
          </cell>
          <cell r="F1685" t="str">
            <v>ER_2516 - Distribution - Pullman &amp; Lewis Clark</v>
          </cell>
          <cell r="G1685" t="str">
            <v>Distribution System Enhancements</v>
          </cell>
          <cell r="H1685" t="str">
            <v>T&amp;D Engineering</v>
          </cell>
          <cell r="I1685" t="str">
            <v>Performance &amp; Capacity</v>
          </cell>
        </row>
        <row r="1686">
          <cell r="A1686" t="str">
            <v>BI_PD602</v>
          </cell>
          <cell r="B1686" t="str">
            <v>PD602</v>
          </cell>
          <cell r="C1686" t="str">
            <v>BI_PD602 - TUR112 Grid Mod Automation</v>
          </cell>
          <cell r="D1686" t="str">
            <v>ER_2599</v>
          </cell>
          <cell r="E1686" t="str">
            <v>2599</v>
          </cell>
          <cell r="F1686" t="str">
            <v>ER_2599 - Grid Mod Automation</v>
          </cell>
          <cell r="G1686" t="str">
            <v>Distribution Grid Modernization</v>
          </cell>
          <cell r="H1686" t="str">
            <v>T&amp;D Operations</v>
          </cell>
          <cell r="I1686" t="str">
            <v>Asset Condition</v>
          </cell>
        </row>
        <row r="1687">
          <cell r="A1687" t="str">
            <v>BI_PD603</v>
          </cell>
          <cell r="B1687" t="str">
            <v>PD603</v>
          </cell>
          <cell r="C1687" t="str">
            <v>BI_PD603 - Extend Electrical to Chinook - WSU</v>
          </cell>
          <cell r="D1687" t="str">
            <v>ER_2070</v>
          </cell>
          <cell r="E1687" t="str">
            <v>2070</v>
          </cell>
          <cell r="F1687" t="str">
            <v>ER_2070 - Trans/Dist/Sub Reimbursable Projects</v>
          </cell>
          <cell r="G1687" t="str">
            <v>T&amp;D Reimbursable</v>
          </cell>
          <cell r="H1687" t="str">
            <v>T&amp;D Engineering</v>
          </cell>
          <cell r="I1687" t="str">
            <v>Customer Requested</v>
          </cell>
        </row>
        <row r="1688">
          <cell r="A1688" t="str">
            <v>BI_PD604</v>
          </cell>
          <cell r="B1688" t="str">
            <v>PD604</v>
          </cell>
          <cell r="C1688" t="str">
            <v>BI_PD604 - Extend Electrical to Multicultural Building - WSU</v>
          </cell>
          <cell r="D1688" t="str">
            <v>ER_2070</v>
          </cell>
          <cell r="E1688" t="str">
            <v>2070</v>
          </cell>
          <cell r="F1688" t="str">
            <v>ER_2070 - Trans/Dist/Sub Reimbursable Projects</v>
          </cell>
          <cell r="G1688" t="str">
            <v>T&amp;D Reimbursable</v>
          </cell>
          <cell r="H1688" t="str">
            <v>T&amp;D Engineering</v>
          </cell>
          <cell r="I1688" t="str">
            <v>Customer Requested</v>
          </cell>
        </row>
        <row r="1689">
          <cell r="A1689" t="str">
            <v>BI_PD605</v>
          </cell>
          <cell r="B1689" t="str">
            <v>PD605</v>
          </cell>
          <cell r="C1689" t="str">
            <v>BI_PD605 - Troy Hall Renovations - WSU - Engineering Design</v>
          </cell>
          <cell r="D1689" t="str">
            <v>ER_2070</v>
          </cell>
          <cell r="E1689" t="str">
            <v>2070</v>
          </cell>
          <cell r="F1689" t="str">
            <v>ER_2070 - Trans/Dist/Sub Reimbursable Projects</v>
          </cell>
          <cell r="G1689" t="str">
            <v>T&amp;D Reimbursable</v>
          </cell>
          <cell r="H1689" t="str">
            <v>T&amp;D Engineering</v>
          </cell>
          <cell r="I1689" t="str">
            <v>Customer Requested</v>
          </cell>
        </row>
        <row r="1690">
          <cell r="A1690" t="str">
            <v>BI_PD606</v>
          </cell>
          <cell r="B1690" t="str">
            <v>PD606</v>
          </cell>
          <cell r="C1690" t="str">
            <v>BI_PD606 - WSU Fiber Install - Phase 1</v>
          </cell>
          <cell r="D1690" t="str">
            <v>ER_2070</v>
          </cell>
          <cell r="E1690" t="str">
            <v>2070</v>
          </cell>
          <cell r="F1690" t="str">
            <v>ER_2070 - Trans/Dist/Sub Reimbursable Projects</v>
          </cell>
          <cell r="G1690" t="str">
            <v>T&amp;D Reimbursable</v>
          </cell>
          <cell r="H1690" t="str">
            <v>T&amp;D Engineering</v>
          </cell>
          <cell r="I1690" t="str">
            <v>Customer Requested</v>
          </cell>
        </row>
        <row r="1691">
          <cell r="A1691" t="str">
            <v>BI_PD607</v>
          </cell>
          <cell r="B1691" t="str">
            <v>PD607</v>
          </cell>
          <cell r="C1691" t="str">
            <v>BI_PD607 - Latah Midline Regulator Replacement</v>
          </cell>
          <cell r="D1691" t="str">
            <v>ER_2516</v>
          </cell>
          <cell r="E1691" t="str">
            <v>2516</v>
          </cell>
          <cell r="F1691" t="str">
            <v>ER_2516 - Distribution - Pullman &amp; Lewis Clark</v>
          </cell>
          <cell r="G1691" t="str">
            <v>Distribution System Enhancements</v>
          </cell>
          <cell r="H1691" t="str">
            <v>T&amp;D Engineering</v>
          </cell>
          <cell r="I1691" t="str">
            <v>Performance &amp; Capacity</v>
          </cell>
        </row>
        <row r="1692">
          <cell r="A1692" t="str">
            <v>BI_PD637</v>
          </cell>
          <cell r="B1692" t="str">
            <v>PD637</v>
          </cell>
          <cell r="C1692" t="str">
            <v>BI_PD637 - TVW132 interconnection to PUL117</v>
          </cell>
          <cell r="D1692" t="str">
            <v>ER_2264</v>
          </cell>
          <cell r="E1692" t="str">
            <v>2264</v>
          </cell>
          <cell r="F1692" t="str">
            <v>ER_2264 - Terre View 115-Sub Construct (WSU)</v>
          </cell>
          <cell r="G1692" t="str">
            <v>Regular Capital - Pre Business Case</v>
          </cell>
          <cell r="H1692" t="str">
            <v>No Function</v>
          </cell>
          <cell r="I1692" t="str">
            <v>No Driver</v>
          </cell>
        </row>
        <row r="1693">
          <cell r="A1693" t="str">
            <v>BI_PD638</v>
          </cell>
          <cell r="B1693" t="str">
            <v>PD638</v>
          </cell>
          <cell r="C1693" t="str">
            <v>BI_PD638 - Terre View-WSU Feed to Golf Course</v>
          </cell>
          <cell r="D1693" t="str">
            <v>ER_2264</v>
          </cell>
          <cell r="E1693" t="str">
            <v>2264</v>
          </cell>
          <cell r="F1693" t="str">
            <v>ER_2264 - Terre View 115-Sub Construct (WSU)</v>
          </cell>
          <cell r="G1693" t="str">
            <v>Regular Capital - Pre Business Case</v>
          </cell>
          <cell r="H1693" t="str">
            <v>No Function</v>
          </cell>
          <cell r="I1693" t="str">
            <v>No Driver</v>
          </cell>
        </row>
        <row r="1694">
          <cell r="A1694" t="str">
            <v>BI_PD641</v>
          </cell>
          <cell r="B1694" t="str">
            <v>PD641</v>
          </cell>
          <cell r="C1694" t="str">
            <v>BI_PD641 - Construct New Rockford Distrib Feeder</v>
          </cell>
          <cell r="D1694" t="str">
            <v>ER_2427</v>
          </cell>
          <cell r="E1694" t="str">
            <v>2427</v>
          </cell>
          <cell r="F1694" t="str">
            <v>ER_2427 - Rockford 24kV Sub-Convert to 13kV Sub</v>
          </cell>
          <cell r="G1694" t="str">
            <v>Regular Capital - Pre Business Case</v>
          </cell>
          <cell r="H1694" t="str">
            <v>No Function</v>
          </cell>
          <cell r="I1694" t="str">
            <v>No Driver</v>
          </cell>
        </row>
        <row r="1695">
          <cell r="A1695" t="str">
            <v>BI_PD659</v>
          </cell>
          <cell r="B1695" t="str">
            <v>PD659</v>
          </cell>
          <cell r="C1695" t="str">
            <v>BI_PD659 - WSU Clark Hall-Relocate Feeder</v>
          </cell>
          <cell r="D1695" t="str">
            <v>ER_2070</v>
          </cell>
          <cell r="E1695" t="str">
            <v>2070</v>
          </cell>
          <cell r="F1695" t="str">
            <v>ER_2070 - Trans/Dist/Sub Reimbursable Projects</v>
          </cell>
          <cell r="G1695" t="str">
            <v>T&amp;D Reimbursable</v>
          </cell>
          <cell r="H1695" t="str">
            <v>T&amp;D Engineering</v>
          </cell>
          <cell r="I1695" t="str">
            <v>Customer Requested</v>
          </cell>
        </row>
        <row r="1696">
          <cell r="A1696" t="str">
            <v>BI_PD676</v>
          </cell>
          <cell r="B1696" t="str">
            <v>PD676</v>
          </cell>
          <cell r="C1696" t="str">
            <v>BI_PD676 -  To Be Determined</v>
          </cell>
          <cell r="D1696" t="str">
            <v>ER_2429</v>
          </cell>
          <cell r="E1696" t="str">
            <v>2429</v>
          </cell>
          <cell r="F1696" t="str">
            <v>ER_2429 - St John-Replace and Add Recloser</v>
          </cell>
          <cell r="G1696" t="str">
            <v>Regular Capital - Pre Business Case</v>
          </cell>
          <cell r="H1696" t="str">
            <v>No Function</v>
          </cell>
          <cell r="I1696" t="str">
            <v>No Driver</v>
          </cell>
        </row>
        <row r="1697">
          <cell r="A1697" t="str">
            <v>BI_PD700</v>
          </cell>
          <cell r="B1697" t="str">
            <v>PD700</v>
          </cell>
          <cell r="C1697" t="str">
            <v>BI_PD700 - TVW 132 Airport Runway</v>
          </cell>
          <cell r="D1697" t="str">
            <v>ER_2516</v>
          </cell>
          <cell r="E1697" t="str">
            <v>2516</v>
          </cell>
          <cell r="F1697" t="str">
            <v>ER_2516 - Distribution - Pullman &amp; Lewis Clark</v>
          </cell>
          <cell r="G1697" t="str">
            <v>Distribution System Enhancements</v>
          </cell>
          <cell r="H1697" t="str">
            <v>T&amp;D Engineering</v>
          </cell>
          <cell r="I1697" t="str">
            <v>Performance &amp; Capacity</v>
          </cell>
        </row>
        <row r="1698">
          <cell r="A1698" t="str">
            <v>BI_PD701</v>
          </cell>
          <cell r="B1698" t="str">
            <v>PD701</v>
          </cell>
          <cell r="C1698" t="str">
            <v>BI_PD701 - M15514 Automation/Coms for Grid Modernization</v>
          </cell>
          <cell r="D1698" t="str">
            <v>ER_2599</v>
          </cell>
          <cell r="E1698" t="str">
            <v>2599</v>
          </cell>
          <cell r="F1698" t="str">
            <v>ER_2599 - Grid Mod Automation</v>
          </cell>
          <cell r="G1698" t="str">
            <v>Distribution Grid Modernization</v>
          </cell>
          <cell r="H1698" t="str">
            <v>T&amp;D Operations</v>
          </cell>
          <cell r="I1698" t="str">
            <v>Asset Condition</v>
          </cell>
        </row>
        <row r="1699">
          <cell r="A1699" t="str">
            <v>BI_PD702</v>
          </cell>
          <cell r="B1699" t="str">
            <v>PD702</v>
          </cell>
          <cell r="C1699" t="str">
            <v>BI_PD702 - M15514 Grid Modernization</v>
          </cell>
          <cell r="D1699" t="str">
            <v>ER_2470</v>
          </cell>
          <cell r="E1699" t="str">
            <v>2470</v>
          </cell>
          <cell r="F1699" t="str">
            <v>ER_2470 - Dist Grid Modernization</v>
          </cell>
          <cell r="G1699" t="str">
            <v>Distribution Grid Modernization</v>
          </cell>
          <cell r="H1699" t="str">
            <v>T&amp;D Operations</v>
          </cell>
          <cell r="I1699" t="str">
            <v>Asset Condition</v>
          </cell>
        </row>
        <row r="1700">
          <cell r="A1700" t="str">
            <v>BI_PD703</v>
          </cell>
          <cell r="B1700" t="str">
            <v>PD703</v>
          </cell>
          <cell r="C1700" t="str">
            <v>BI_PD703 - Gateway Aparments Moscow Idaho</v>
          </cell>
          <cell r="D1700" t="str">
            <v>ER_2070</v>
          </cell>
          <cell r="E1700" t="str">
            <v>2070</v>
          </cell>
          <cell r="F1700" t="str">
            <v>ER_2070 - Trans/Dist/Sub Reimbursable Projects</v>
          </cell>
          <cell r="G1700" t="str">
            <v>T&amp;D Reimbursable</v>
          </cell>
          <cell r="H1700" t="str">
            <v>T&amp;D Engineering</v>
          </cell>
          <cell r="I1700" t="str">
            <v>Customer Requested</v>
          </cell>
        </row>
        <row r="1701">
          <cell r="A1701" t="str">
            <v>BI_PD719</v>
          </cell>
          <cell r="B1701" t="str">
            <v>PD719</v>
          </cell>
          <cell r="C1701" t="str">
            <v>BI_PD719 - Pullman Feeder Tie</v>
          </cell>
          <cell r="D1701" t="str">
            <v>ER_2442</v>
          </cell>
          <cell r="E1701" t="str">
            <v>2442</v>
          </cell>
          <cell r="F1701" t="str">
            <v>ER_2442 - Pullman 115kV Sub-Increase Capacity</v>
          </cell>
          <cell r="G1701" t="str">
            <v>Regular Capital - Pre Business Case</v>
          </cell>
          <cell r="H1701" t="str">
            <v>No Function</v>
          </cell>
          <cell r="I1701" t="str">
            <v>No Driver</v>
          </cell>
        </row>
        <row r="1702">
          <cell r="A1702" t="str">
            <v>BI_PD725</v>
          </cell>
          <cell r="B1702" t="str">
            <v>PD725</v>
          </cell>
          <cell r="C1702" t="str">
            <v>BI_PD725 - Available BI number</v>
          </cell>
          <cell r="D1702" t="str">
            <v>ER_2392</v>
          </cell>
          <cell r="E1702" t="str">
            <v>2392</v>
          </cell>
          <cell r="F1702" t="str">
            <v>ER_2392 - Latah Jct 115 Sub-Add 115 PCBs (KEC)</v>
          </cell>
          <cell r="G1702" t="str">
            <v>Regular Capital - Pre Business Case</v>
          </cell>
          <cell r="H1702" t="str">
            <v>No Function</v>
          </cell>
          <cell r="I1702" t="str">
            <v>No Driver</v>
          </cell>
        </row>
        <row r="1703">
          <cell r="A1703" t="str">
            <v>BI_PD767</v>
          </cell>
          <cell r="B1703" t="str">
            <v>PD767</v>
          </cell>
          <cell r="C1703" t="str">
            <v>BI_PD767 - Terre View-Biotech Addition</v>
          </cell>
          <cell r="D1703" t="str">
            <v>ER_2070</v>
          </cell>
          <cell r="E1703" t="str">
            <v>2070</v>
          </cell>
          <cell r="F1703" t="str">
            <v>ER_2070 - Trans/Dist/Sub Reimbursable Projects</v>
          </cell>
          <cell r="G1703" t="str">
            <v>T&amp;D Reimbursable</v>
          </cell>
          <cell r="H1703" t="str">
            <v>T&amp;D Engineering</v>
          </cell>
          <cell r="I1703" t="str">
            <v>Customer Requested</v>
          </cell>
        </row>
        <row r="1704">
          <cell r="A1704" t="str">
            <v>BI_PD800</v>
          </cell>
          <cell r="B1704" t="str">
            <v>PD800</v>
          </cell>
          <cell r="C1704" t="str">
            <v>BI_PD800 - WSU - Global Animal Health Phase 2</v>
          </cell>
          <cell r="D1704" t="str">
            <v>ER_2070</v>
          </cell>
          <cell r="E1704" t="str">
            <v>2070</v>
          </cell>
          <cell r="F1704" t="str">
            <v>ER_2070 - Trans/Dist/Sub Reimbursable Projects</v>
          </cell>
          <cell r="G1704" t="str">
            <v>T&amp;D Reimbursable</v>
          </cell>
          <cell r="H1704" t="str">
            <v>T&amp;D Engineering</v>
          </cell>
          <cell r="I1704" t="str">
            <v>Customer Requested</v>
          </cell>
        </row>
        <row r="1705">
          <cell r="A1705" t="str">
            <v>BI_PD801</v>
          </cell>
          <cell r="B1705" t="str">
            <v>PD801</v>
          </cell>
          <cell r="C1705" t="str">
            <v>BI_PD801 - WSU Bio-Tech Fiber</v>
          </cell>
          <cell r="D1705" t="str">
            <v>ER_2264</v>
          </cell>
          <cell r="E1705" t="str">
            <v>2264</v>
          </cell>
          <cell r="F1705" t="str">
            <v>ER_2264 - Terre View 115-Sub Construct (WSU)</v>
          </cell>
          <cell r="G1705" t="str">
            <v>Regular Capital - Pre Business Case</v>
          </cell>
          <cell r="H1705" t="str">
            <v>No Function</v>
          </cell>
          <cell r="I1705" t="str">
            <v>No Driver</v>
          </cell>
        </row>
        <row r="1706">
          <cell r="A1706" t="str">
            <v>BI_PD802</v>
          </cell>
          <cell r="B1706" t="str">
            <v>PD802</v>
          </cell>
          <cell r="C1706" t="str">
            <v>BI_PD802 - LEON 611 Lateral Rebuild</v>
          </cell>
          <cell r="D1706" t="str">
            <v>ER_2516</v>
          </cell>
          <cell r="E1706" t="str">
            <v>2516</v>
          </cell>
          <cell r="F1706" t="str">
            <v>ER_2516 - Distribution - Pullman &amp; Lewis Clark</v>
          </cell>
          <cell r="G1706" t="str">
            <v>Distribution System Enhancements</v>
          </cell>
          <cell r="H1706" t="str">
            <v>T&amp;D Engineering</v>
          </cell>
          <cell r="I1706" t="str">
            <v>Performance &amp; Capacity</v>
          </cell>
        </row>
        <row r="1707">
          <cell r="A1707" t="str">
            <v>BI_PD803</v>
          </cell>
          <cell r="B1707" t="str">
            <v>PD803</v>
          </cell>
          <cell r="C1707" t="str">
            <v>BI_PD803 - Plummer HLH Reimbursable Labor Time</v>
          </cell>
          <cell r="D1707" t="str">
            <v>ER_2070</v>
          </cell>
          <cell r="E1707" t="str">
            <v>2070</v>
          </cell>
          <cell r="F1707" t="str">
            <v>ER_2070 - Trans/Dist/Sub Reimbursable Projects</v>
          </cell>
          <cell r="G1707" t="str">
            <v>T&amp;D Reimbursable</v>
          </cell>
          <cell r="H1707" t="str">
            <v>T&amp;D Engineering</v>
          </cell>
          <cell r="I1707" t="str">
            <v>Customer Requested</v>
          </cell>
        </row>
        <row r="1708">
          <cell r="A1708" t="str">
            <v>BI_PD804</v>
          </cell>
          <cell r="B1708" t="str">
            <v>PD804</v>
          </cell>
          <cell r="C1708" t="str">
            <v>BI_PD804 - WSU Plant Sciences</v>
          </cell>
          <cell r="D1708" t="str">
            <v>ER_2070</v>
          </cell>
          <cell r="E1708" t="str">
            <v>2070</v>
          </cell>
          <cell r="F1708" t="str">
            <v>ER_2070 - Trans/Dist/Sub Reimbursable Projects</v>
          </cell>
          <cell r="G1708" t="str">
            <v>T&amp;D Reimbursable</v>
          </cell>
          <cell r="H1708" t="str">
            <v>T&amp;D Engineering</v>
          </cell>
          <cell r="I1708" t="str">
            <v>Customer Requested</v>
          </cell>
        </row>
        <row r="1709">
          <cell r="A1709" t="str">
            <v>BI_PD805</v>
          </cell>
          <cell r="B1709" t="str">
            <v>PD805</v>
          </cell>
          <cell r="C1709" t="str">
            <v>BI_PD805 - SR23 Minor Upgrade</v>
          </cell>
          <cell r="D1709" t="str">
            <v>ER_2516</v>
          </cell>
          <cell r="E1709" t="str">
            <v>2516</v>
          </cell>
          <cell r="F1709" t="str">
            <v>ER_2516 - Distribution - Pullman &amp; Lewis Clark</v>
          </cell>
          <cell r="G1709" t="str">
            <v>Distribution System Enhancements</v>
          </cell>
          <cell r="H1709" t="str">
            <v>T&amp;D Engineering</v>
          </cell>
          <cell r="I1709" t="str">
            <v>Performance &amp; Capacity</v>
          </cell>
        </row>
        <row r="1710">
          <cell r="A1710" t="str">
            <v>BI_PD806</v>
          </cell>
          <cell r="B1710" t="str">
            <v>PD806</v>
          </cell>
          <cell r="C1710" t="str">
            <v>BI_PD806 - CRG1261 - Granite Rd URD</v>
          </cell>
          <cell r="D1710" t="str">
            <v>ER_2516</v>
          </cell>
          <cell r="E1710" t="str">
            <v>2516</v>
          </cell>
          <cell r="F1710" t="str">
            <v>ER_2516 - Distribution - Pullman &amp; Lewis Clark</v>
          </cell>
          <cell r="G1710" t="str">
            <v>Distribution System Enhancements</v>
          </cell>
          <cell r="H1710" t="str">
            <v>T&amp;D Engineering</v>
          </cell>
          <cell r="I1710" t="str">
            <v>Performance &amp; Capacity</v>
          </cell>
        </row>
        <row r="1711">
          <cell r="A1711" t="str">
            <v>BI_PD900</v>
          </cell>
          <cell r="B1711" t="str">
            <v>PD900</v>
          </cell>
          <cell r="C1711" t="str">
            <v>BI_PD900 - Diamond 232 - Palouse</v>
          </cell>
          <cell r="D1711" t="str">
            <v>ER_2414</v>
          </cell>
          <cell r="E1711" t="str">
            <v>2414</v>
          </cell>
          <cell r="F1711" t="str">
            <v>ER_2414 - Sys-Dist Reliability-Improve Worst Fdrs</v>
          </cell>
          <cell r="G1711" t="str">
            <v>Distribution System Enhancements</v>
          </cell>
          <cell r="H1711" t="str">
            <v>T&amp;D Engineering</v>
          </cell>
          <cell r="I1711" t="str">
            <v>Performance &amp; Capacity</v>
          </cell>
        </row>
        <row r="1712">
          <cell r="A1712" t="str">
            <v>BI_PD901</v>
          </cell>
          <cell r="B1712" t="str">
            <v>PD901</v>
          </cell>
          <cell r="C1712" t="str">
            <v>BI_PD901 - Recond betwn MOS 512 &amp; M514 creating 500A Fdr tie</v>
          </cell>
          <cell r="D1712" t="str">
            <v>ER_2489</v>
          </cell>
          <cell r="E1712" t="str">
            <v>2489</v>
          </cell>
          <cell r="F1712" t="str">
            <v>ER_2489 - Recond btwn MOS 512&amp;M514 creating 500A Fdr tie</v>
          </cell>
          <cell r="G1712" t="str">
            <v>Regular Capital - Pre Business Case</v>
          </cell>
          <cell r="H1712" t="str">
            <v>No Function</v>
          </cell>
          <cell r="I1712" t="str">
            <v>No Driver</v>
          </cell>
        </row>
        <row r="1713">
          <cell r="A1713" t="str">
            <v>BI_PD902</v>
          </cell>
          <cell r="B1713" t="str">
            <v>PD902</v>
          </cell>
          <cell r="C1713" t="str">
            <v>BI_PD902 - Underbuild PUL-TVW 115kv line</v>
          </cell>
          <cell r="D1713" t="str">
            <v>ER_2455</v>
          </cell>
          <cell r="E1713" t="str">
            <v>2455</v>
          </cell>
          <cell r="F1713" t="str">
            <v>ER_2455 - Mos23-N Moscow 115 Recond</v>
          </cell>
          <cell r="G1713" t="str">
            <v>Regular Capital - Pre Business Case</v>
          </cell>
          <cell r="H1713" t="str">
            <v>No Function</v>
          </cell>
          <cell r="I1713" t="str">
            <v>No Driver</v>
          </cell>
        </row>
        <row r="1714">
          <cell r="A1714" t="str">
            <v>BI_PD903</v>
          </cell>
          <cell r="B1714" t="str">
            <v>PD903</v>
          </cell>
          <cell r="C1714" t="str">
            <v>BI_PD903 - Moscow City 115/13V Sub Rebld &amp; SCADA Dist Integ</v>
          </cell>
          <cell r="D1714" t="str">
            <v>ER_2204</v>
          </cell>
          <cell r="E1714" t="str">
            <v>2204</v>
          </cell>
          <cell r="F1714" t="str">
            <v>ER_2204 - Substation Rebuilds</v>
          </cell>
          <cell r="G1714" t="str">
            <v>Substation - Station Rebuilds Program</v>
          </cell>
          <cell r="H1714" t="str">
            <v>T&amp;D Engineering</v>
          </cell>
          <cell r="I1714" t="str">
            <v>Asset Condition</v>
          </cell>
        </row>
        <row r="1715">
          <cell r="A1715" t="str">
            <v>BI_PD904</v>
          </cell>
          <cell r="B1715" t="str">
            <v>PD904</v>
          </cell>
          <cell r="C1715" t="str">
            <v>BI_PD904 - TEN1256 Grid Modernization</v>
          </cell>
          <cell r="D1715" t="str">
            <v>ER_2470</v>
          </cell>
          <cell r="E1715" t="str">
            <v>2470</v>
          </cell>
          <cell r="F1715" t="str">
            <v>ER_2470 - Dist Grid Modernization</v>
          </cell>
          <cell r="G1715" t="str">
            <v>Distribution Grid Modernization</v>
          </cell>
          <cell r="H1715" t="str">
            <v>T&amp;D Operations</v>
          </cell>
          <cell r="I1715" t="str">
            <v>Asset Condition</v>
          </cell>
        </row>
        <row r="1716">
          <cell r="A1716" t="str">
            <v>BI_PD905</v>
          </cell>
          <cell r="B1716" t="str">
            <v>PD905</v>
          </cell>
          <cell r="C1716" t="str">
            <v>BI_PD905 - Moscow-Pullman State Line Sub - New (Dist)</v>
          </cell>
          <cell r="D1716" t="str">
            <v>ER_2274</v>
          </cell>
          <cell r="E1716" t="str">
            <v>2274</v>
          </cell>
          <cell r="F1716" t="str">
            <v>ER_2274 - New Substations</v>
          </cell>
          <cell r="G1716" t="str">
            <v>Substation - New Distribution Station Capacity Program</v>
          </cell>
          <cell r="H1716" t="str">
            <v>T&amp;D Engineering</v>
          </cell>
          <cell r="I1716" t="str">
            <v>Performance &amp; Capacity</v>
          </cell>
        </row>
        <row r="1717">
          <cell r="A1717" t="str">
            <v>BI_PD906</v>
          </cell>
          <cell r="B1717" t="str">
            <v>PD906</v>
          </cell>
          <cell r="C1717" t="str">
            <v>BI_PD906 - WSU Global Animal Health II</v>
          </cell>
          <cell r="D1717" t="str">
            <v>ER_2070</v>
          </cell>
          <cell r="E1717" t="str">
            <v>2070</v>
          </cell>
          <cell r="F1717" t="str">
            <v>ER_2070 - Trans/Dist/Sub Reimbursable Projects</v>
          </cell>
          <cell r="G1717" t="str">
            <v>T&amp;D Reimbursable</v>
          </cell>
          <cell r="H1717" t="str">
            <v>T&amp;D Engineering</v>
          </cell>
          <cell r="I1717" t="str">
            <v>Customer Requested</v>
          </cell>
        </row>
        <row r="1718">
          <cell r="A1718" t="str">
            <v>BI_PD990</v>
          </cell>
          <cell r="B1718" t="str">
            <v>PD990</v>
          </cell>
          <cell r="C1718" t="str">
            <v>BI_PD990 - Pal WA Area - Dx Performance and Capacity</v>
          </cell>
          <cell r="D1718" t="str">
            <v>ER_2516</v>
          </cell>
          <cell r="E1718" t="str">
            <v>2516</v>
          </cell>
          <cell r="F1718" t="str">
            <v>ER_2516 - Distribution - Pullman &amp; Lewis Clark</v>
          </cell>
          <cell r="G1718" t="str">
            <v>Distribution System Enhancements</v>
          </cell>
          <cell r="H1718" t="str">
            <v>T&amp;D Engineering</v>
          </cell>
          <cell r="I1718" t="str">
            <v>Performance &amp; Capacity</v>
          </cell>
        </row>
        <row r="1719">
          <cell r="A1719" t="str">
            <v>BI_PD991</v>
          </cell>
          <cell r="B1719" t="str">
            <v>PD991</v>
          </cell>
          <cell r="C1719" t="str">
            <v>BI_PD991 - Pal ID Area - Dx Performance and Capacity</v>
          </cell>
          <cell r="D1719" t="str">
            <v>ER_2516</v>
          </cell>
          <cell r="E1719" t="str">
            <v>2516</v>
          </cell>
          <cell r="F1719" t="str">
            <v>ER_2516 - Distribution - Pullman &amp; Lewis Clark</v>
          </cell>
          <cell r="G1719" t="str">
            <v>Distribution System Enhancements</v>
          </cell>
          <cell r="H1719" t="str">
            <v>T&amp;D Engineering</v>
          </cell>
          <cell r="I1719" t="str">
            <v>Performance &amp; Capacity</v>
          </cell>
        </row>
        <row r="1720">
          <cell r="A1720" t="str">
            <v>BI_PG100</v>
          </cell>
          <cell r="B1720" t="str">
            <v>PG100</v>
          </cell>
          <cell r="C1720" t="str">
            <v>BI_PG100 - Boulder Pk Non Utiltiy Property Transfer</v>
          </cell>
          <cell r="D1720" t="str">
            <v>ER_4146</v>
          </cell>
          <cell r="E1720" t="str">
            <v>4146</v>
          </cell>
          <cell r="F1720" t="str">
            <v>ER_4146 - Boulder Pk Non Utility Property Transfer</v>
          </cell>
          <cell r="G1720" t="str">
            <v>Regular Capital - Pre Business Case</v>
          </cell>
          <cell r="H1720" t="str">
            <v>No Function</v>
          </cell>
          <cell r="I1720" t="str">
            <v>No Driver</v>
          </cell>
        </row>
        <row r="1721">
          <cell r="A1721" t="str">
            <v>BI_PG400</v>
          </cell>
          <cell r="B1721" t="str">
            <v>PG400</v>
          </cell>
          <cell r="C1721" t="str">
            <v>BI_PG400 - Boulder Park Generator Replacement</v>
          </cell>
          <cell r="D1721" t="str">
            <v>ER_4234</v>
          </cell>
          <cell r="E1721" t="str">
            <v>4234</v>
          </cell>
          <cell r="F1721" t="str">
            <v>ER_4234 - Boulder Park Generator Replacement</v>
          </cell>
          <cell r="G1721" t="str">
            <v>Boulder Park Generator Replacement</v>
          </cell>
          <cell r="H1721" t="str">
            <v>Generation Subfunction</v>
          </cell>
          <cell r="I1721" t="str">
            <v>Failed Plant &amp; Operations</v>
          </cell>
        </row>
        <row r="1722">
          <cell r="A1722" t="str">
            <v>BI_PS001</v>
          </cell>
          <cell r="B1722" t="str">
            <v>PS001</v>
          </cell>
          <cell r="C1722" t="str">
            <v>BI_PS001 - N. Moscow - Increase Capacity</v>
          </cell>
          <cell r="D1722" t="str">
            <v>ER_2204</v>
          </cell>
          <cell r="E1722" t="str">
            <v>2204</v>
          </cell>
          <cell r="F1722" t="str">
            <v>ER_2204 - Substation Rebuilds</v>
          </cell>
          <cell r="G1722" t="str">
            <v>Substation - Station Rebuilds Program</v>
          </cell>
          <cell r="H1722" t="str">
            <v>T&amp;D Engineering</v>
          </cell>
          <cell r="I1722" t="str">
            <v>Asset Condition</v>
          </cell>
        </row>
        <row r="1723">
          <cell r="A1723" t="str">
            <v>BI_PS002</v>
          </cell>
          <cell r="B1723" t="str">
            <v>PS002</v>
          </cell>
          <cell r="C1723" t="str">
            <v>BI_PS002 - Moscow 230 kV Sub - Rebuild 230 kV Yard</v>
          </cell>
          <cell r="D1723" t="str">
            <v>ER_2484</v>
          </cell>
          <cell r="E1723" t="str">
            <v>2484</v>
          </cell>
          <cell r="F1723" t="str">
            <v>ER_2484 - Moscow 230 kV Sub-Rebuild 230 kV Yard</v>
          </cell>
          <cell r="G1723" t="str">
            <v>Moscow 230 Sustation Rebuild</v>
          </cell>
          <cell r="H1723" t="str">
            <v>T&amp;D Engineering</v>
          </cell>
          <cell r="I1723" t="str">
            <v>No Driver</v>
          </cell>
        </row>
        <row r="1724">
          <cell r="A1724" t="str">
            <v>BI_PS003</v>
          </cell>
          <cell r="B1724" t="str">
            <v>PS003</v>
          </cell>
          <cell r="C1724" t="str">
            <v>BI_PS003 - SGDP-North Pullman Sub Construction</v>
          </cell>
          <cell r="D1724" t="str">
            <v>ER_2530</v>
          </cell>
          <cell r="E1724" t="str">
            <v>2530</v>
          </cell>
          <cell r="F1724" t="str">
            <v>ER_2530 - SGDP-Pullman Smart Grid Demonstration Project</v>
          </cell>
          <cell r="G1724" t="str">
            <v>Smart Grid Demonstration Project</v>
          </cell>
          <cell r="H1724" t="str">
            <v>T&amp;D Engineering</v>
          </cell>
          <cell r="I1724" t="str">
            <v>No Driver</v>
          </cell>
        </row>
        <row r="1725">
          <cell r="A1725" t="str">
            <v>BI_PS004</v>
          </cell>
          <cell r="B1725" t="str">
            <v>PS004</v>
          </cell>
          <cell r="C1725" t="str">
            <v>BI_PS004 - SGDP- South Pullman Sub Constr</v>
          </cell>
          <cell r="D1725" t="str">
            <v>ER_2530</v>
          </cell>
          <cell r="E1725" t="str">
            <v>2530</v>
          </cell>
          <cell r="F1725" t="str">
            <v>ER_2530 - SGDP-Pullman Smart Grid Demonstration Project</v>
          </cell>
          <cell r="G1725" t="str">
            <v>Smart Grid Demonstration Project</v>
          </cell>
          <cell r="H1725" t="str">
            <v>T&amp;D Engineering</v>
          </cell>
          <cell r="I1725" t="str">
            <v>No Driver</v>
          </cell>
        </row>
        <row r="1726">
          <cell r="A1726" t="str">
            <v>BI_PS005</v>
          </cell>
          <cell r="B1726" t="str">
            <v>PS005</v>
          </cell>
          <cell r="C1726" t="str">
            <v>BI_PS005 - SGDP- Terra View Sub Constr</v>
          </cell>
          <cell r="D1726" t="str">
            <v>ER_2530</v>
          </cell>
          <cell r="E1726" t="str">
            <v>2530</v>
          </cell>
          <cell r="F1726" t="str">
            <v>ER_2530 - SGDP-Pullman Smart Grid Demonstration Project</v>
          </cell>
          <cell r="G1726" t="str">
            <v>Smart Grid Demonstration Project</v>
          </cell>
          <cell r="H1726" t="str">
            <v>T&amp;D Engineering</v>
          </cell>
          <cell r="I1726" t="str">
            <v>No Driver</v>
          </cell>
        </row>
        <row r="1727">
          <cell r="A1727" t="str">
            <v>BI_PS006</v>
          </cell>
          <cell r="B1727" t="str">
            <v>PS006</v>
          </cell>
          <cell r="C1727" t="str">
            <v>BI_PS006 - Pullman Substation Rebuild</v>
          </cell>
          <cell r="D1727" t="str">
            <v>ER_2533</v>
          </cell>
          <cell r="E1727" t="str">
            <v>2533</v>
          </cell>
          <cell r="F1727" t="str">
            <v>ER_2533 - Pullman Substation - Rebuild</v>
          </cell>
          <cell r="G1727" t="str">
            <v>Substation - Station Rebuilds Program</v>
          </cell>
          <cell r="H1727" t="str">
            <v>T&amp;D Engineering</v>
          </cell>
          <cell r="I1727" t="str">
            <v>Asset Condition</v>
          </cell>
        </row>
        <row r="1728">
          <cell r="A1728" t="str">
            <v>BI_PS007</v>
          </cell>
          <cell r="B1728" t="str">
            <v>PS007</v>
          </cell>
          <cell r="C1728" t="str">
            <v>BI_PS007 - Pullman Substation - Rebuild - Property purchase</v>
          </cell>
          <cell r="D1728" t="str">
            <v>ER_2533</v>
          </cell>
          <cell r="E1728" t="str">
            <v>2533</v>
          </cell>
          <cell r="F1728" t="str">
            <v>ER_2533 - Pullman Substation - Rebuild</v>
          </cell>
          <cell r="G1728" t="str">
            <v>Substation - Station Rebuilds Program</v>
          </cell>
          <cell r="H1728" t="str">
            <v>T&amp;D Engineering</v>
          </cell>
          <cell r="I1728" t="str">
            <v>Asset Condition</v>
          </cell>
        </row>
        <row r="1729">
          <cell r="A1729" t="str">
            <v>BI_PS008</v>
          </cell>
          <cell r="B1729" t="str">
            <v>PS008</v>
          </cell>
          <cell r="C1729" t="str">
            <v>BI_PS008 - Moscow 230 kV Sub - Rebuild  - Purchase Property</v>
          </cell>
          <cell r="D1729" t="str">
            <v>ER_2484</v>
          </cell>
          <cell r="E1729" t="str">
            <v>2484</v>
          </cell>
          <cell r="F1729" t="str">
            <v>ER_2484 - Moscow 230 kV Sub-Rebuild 230 kV Yard</v>
          </cell>
          <cell r="G1729" t="str">
            <v>Moscow 230 Sustation Rebuild</v>
          </cell>
          <cell r="H1729" t="str">
            <v>T&amp;D Engineering</v>
          </cell>
          <cell r="I1729" t="str">
            <v>No Driver</v>
          </cell>
        </row>
        <row r="1730">
          <cell r="A1730" t="str">
            <v>BI_PS009</v>
          </cell>
          <cell r="B1730" t="str">
            <v>PS009</v>
          </cell>
          <cell r="C1730" t="str">
            <v>BI_PS009 - SHN Protection System Upgrades for PRC-002 (Sub)</v>
          </cell>
          <cell r="D1730" t="str">
            <v>ER_2608</v>
          </cell>
          <cell r="E1730" t="str">
            <v>2608</v>
          </cell>
          <cell r="F1730" t="str">
            <v>ER_2608 - Protection System Upgrades for PRC-002</v>
          </cell>
          <cell r="G1730" t="str">
            <v>Protection System Upgrade for PRC-002</v>
          </cell>
          <cell r="H1730" t="str">
            <v>T&amp;D Engineering</v>
          </cell>
          <cell r="I1730" t="str">
            <v>Mandatory &amp; Compliance</v>
          </cell>
        </row>
        <row r="1731">
          <cell r="A1731" t="str">
            <v>BI_PS100</v>
          </cell>
          <cell r="B1731" t="str">
            <v>PS100</v>
          </cell>
          <cell r="C1731" t="str">
            <v>BI_PS100 - Thornton 230 kV Switching Station - Construct</v>
          </cell>
          <cell r="D1731" t="str">
            <v>ER_2545</v>
          </cell>
          <cell r="E1731" t="str">
            <v>2545</v>
          </cell>
          <cell r="F1731" t="str">
            <v>ER_2545 - Thornton 230 kV Switching Station - Construct</v>
          </cell>
          <cell r="G1731" t="str">
            <v>Thornton 230 kV Switching Station</v>
          </cell>
          <cell r="H1731" t="str">
            <v>T&amp;D Engineering</v>
          </cell>
          <cell r="I1731" t="str">
            <v>No Driver</v>
          </cell>
        </row>
        <row r="1732">
          <cell r="A1732" t="str">
            <v>BI_PS101</v>
          </cell>
          <cell r="B1732" t="str">
            <v>PS101</v>
          </cell>
          <cell r="C1732" t="str">
            <v>BI_PS101 - Deary - Purchase Adjacent Property</v>
          </cell>
          <cell r="D1732" t="str">
            <v>ER_2548</v>
          </cell>
          <cell r="E1732" t="str">
            <v>2548</v>
          </cell>
          <cell r="F1732" t="str">
            <v>ER_2548 - Deary - Purchase Adjacent Property</v>
          </cell>
          <cell r="G1732" t="str">
            <v>Regular Capital - Pre Business Case</v>
          </cell>
          <cell r="H1732" t="str">
            <v>No Function</v>
          </cell>
          <cell r="I1732" t="str">
            <v>No Driver</v>
          </cell>
        </row>
        <row r="1733">
          <cell r="A1733" t="str">
            <v>BI_PS102</v>
          </cell>
          <cell r="B1733" t="str">
            <v>PS102</v>
          </cell>
          <cell r="C1733" t="str">
            <v>BI_PS102 - South Pullman - Extend Panelhouse</v>
          </cell>
          <cell r="D1733" t="str">
            <v>ER_2210</v>
          </cell>
          <cell r="E1733" t="str">
            <v>2210</v>
          </cell>
          <cell r="F1733" t="str">
            <v>ER_2210 - System-Working Space</v>
          </cell>
          <cell r="G1733" t="str">
            <v>Substation - New Distribution Station Capacity Program</v>
          </cell>
          <cell r="H1733" t="str">
            <v>T&amp;D Engineering</v>
          </cell>
          <cell r="I1733" t="str">
            <v>Performance &amp; Capacity</v>
          </cell>
        </row>
        <row r="1734">
          <cell r="A1734" t="str">
            <v>BI_PS202</v>
          </cell>
          <cell r="B1734" t="str">
            <v>PS202</v>
          </cell>
          <cell r="C1734" t="str">
            <v>BI_PS202 - Plummer 115 sub-inc capacity &amp; rebuild</v>
          </cell>
          <cell r="D1734" t="str">
            <v>ER_2302</v>
          </cell>
          <cell r="E1734" t="str">
            <v>2302</v>
          </cell>
          <cell r="F1734" t="str">
            <v>ER_2302 - Plummer-Increase Capacity/Rebuild</v>
          </cell>
          <cell r="G1734" t="str">
            <v>Regular Capital - Pre Business Case</v>
          </cell>
          <cell r="H1734" t="str">
            <v>No Function</v>
          </cell>
          <cell r="I1734" t="str">
            <v>No Driver</v>
          </cell>
        </row>
        <row r="1735">
          <cell r="A1735" t="str">
            <v>BI_PS203</v>
          </cell>
          <cell r="B1735" t="str">
            <v>PS203</v>
          </cell>
          <cell r="C1735" t="str">
            <v>BI_PS203 - Tamarack Sub - New 115-13 kV Sub - Property</v>
          </cell>
          <cell r="D1735" t="str">
            <v>ER_2274</v>
          </cell>
          <cell r="E1735" t="str">
            <v>2274</v>
          </cell>
          <cell r="F1735" t="str">
            <v>ER_2274 - New Substations</v>
          </cell>
          <cell r="G1735" t="str">
            <v>Substation - New Distribution Station Capacity Program</v>
          </cell>
          <cell r="H1735" t="str">
            <v>T&amp;D Engineering</v>
          </cell>
          <cell r="I1735" t="str">
            <v>Performance &amp; Capacity</v>
          </cell>
        </row>
        <row r="1736">
          <cell r="A1736" t="str">
            <v>BI_PS301</v>
          </cell>
          <cell r="B1736" t="str">
            <v>PS301</v>
          </cell>
          <cell r="C1736" t="str">
            <v>BI_PS301 - Benewah 230 Sub - Add Shawnee Line Position</v>
          </cell>
          <cell r="D1736" t="str">
            <v>ER_2105</v>
          </cell>
          <cell r="E1736" t="str">
            <v>2105</v>
          </cell>
          <cell r="F1736" t="str">
            <v>ER_2105 - Benewah-Shawnee 230 kV Construction</v>
          </cell>
          <cell r="G1736" t="str">
            <v>Regular Capital - Pre Business Case</v>
          </cell>
          <cell r="H1736" t="str">
            <v>No Function</v>
          </cell>
          <cell r="I1736" t="str">
            <v>No Driver</v>
          </cell>
        </row>
        <row r="1737">
          <cell r="A1737" t="str">
            <v>BI_PS401</v>
          </cell>
          <cell r="B1737" t="str">
            <v>PS401</v>
          </cell>
          <cell r="C1737" t="str">
            <v>BI_PS401 - Terre View 115kV Sub-Construct</v>
          </cell>
          <cell r="D1737" t="str">
            <v>ER_2264</v>
          </cell>
          <cell r="E1737" t="str">
            <v>2264</v>
          </cell>
          <cell r="F1737" t="str">
            <v>ER_2264 - Terre View 115-Sub Construct (WSU)</v>
          </cell>
          <cell r="G1737" t="str">
            <v>Regular Capital - Pre Business Case</v>
          </cell>
          <cell r="H1737" t="str">
            <v>No Function</v>
          </cell>
          <cell r="I1737" t="str">
            <v>No Driver</v>
          </cell>
        </row>
        <row r="1738">
          <cell r="A1738" t="str">
            <v>BI_PS402</v>
          </cell>
          <cell r="B1738" t="str">
            <v>PS402</v>
          </cell>
          <cell r="C1738" t="str">
            <v>BI_PS402 - S Pullman 115 - Add Fdr 125</v>
          </cell>
          <cell r="D1738" t="str">
            <v>ER_2267</v>
          </cell>
          <cell r="E1738" t="str">
            <v>2267</v>
          </cell>
          <cell r="F1738" t="str">
            <v>ER_2267 - WSU Increase Capacity</v>
          </cell>
          <cell r="G1738" t="str">
            <v>Regular Capital - Pre Business Case</v>
          </cell>
          <cell r="H1738" t="str">
            <v>No Function</v>
          </cell>
          <cell r="I1738" t="str">
            <v>No Driver</v>
          </cell>
        </row>
        <row r="1739">
          <cell r="A1739" t="str">
            <v>BI_PS403</v>
          </cell>
          <cell r="B1739" t="str">
            <v>PS403</v>
          </cell>
          <cell r="C1739" t="str">
            <v>BI_PS403 - WSU 13 Sub - Return Xfmr 1 and Bus</v>
          </cell>
          <cell r="D1739" t="str">
            <v>ER_2267</v>
          </cell>
          <cell r="E1739" t="str">
            <v>2267</v>
          </cell>
          <cell r="F1739" t="str">
            <v>ER_2267 - WSU Increase Capacity</v>
          </cell>
          <cell r="G1739" t="str">
            <v>Regular Capital - Pre Business Case</v>
          </cell>
          <cell r="H1739" t="str">
            <v>No Function</v>
          </cell>
          <cell r="I1739" t="str">
            <v>No Driver</v>
          </cell>
        </row>
        <row r="1740">
          <cell r="A1740" t="str">
            <v>BI_PS404</v>
          </cell>
          <cell r="B1740" t="str">
            <v>PS404</v>
          </cell>
          <cell r="C1740" t="str">
            <v>BI_PS404 - Deary Sub - Replace Fdr 651 Recloser</v>
          </cell>
          <cell r="D1740" t="str">
            <v>ER_2278</v>
          </cell>
          <cell r="E1740" t="str">
            <v>2278</v>
          </cell>
          <cell r="F1740" t="str">
            <v>ER_2278 - Distribution Device Management Program</v>
          </cell>
          <cell r="G1740" t="str">
            <v>Substation - Station Rebuilds Program</v>
          </cell>
          <cell r="H1740" t="str">
            <v>T&amp;D Engineering</v>
          </cell>
          <cell r="I1740" t="str">
            <v>Asset Condition</v>
          </cell>
        </row>
        <row r="1741">
          <cell r="A1741" t="str">
            <v>BI_PS500</v>
          </cell>
          <cell r="B1741" t="str">
            <v>PS500</v>
          </cell>
          <cell r="C1741" t="str">
            <v>BI_PS500 - NE Pullman 115 sub - const</v>
          </cell>
          <cell r="D1741" t="str">
            <v>ER_2264</v>
          </cell>
          <cell r="E1741" t="str">
            <v>2264</v>
          </cell>
          <cell r="F1741" t="str">
            <v>ER_2264 - Terre View 115-Sub Construct (WSU)</v>
          </cell>
          <cell r="G1741" t="str">
            <v>Regular Capital - Pre Business Case</v>
          </cell>
          <cell r="H1741" t="str">
            <v>No Function</v>
          </cell>
          <cell r="I1741" t="str">
            <v>No Driver</v>
          </cell>
        </row>
        <row r="1742">
          <cell r="A1742" t="str">
            <v>BI_PS501</v>
          </cell>
          <cell r="B1742" t="str">
            <v>PS501</v>
          </cell>
          <cell r="C1742" t="str">
            <v>BI_PS501 - Moscow 230 upgr relays</v>
          </cell>
          <cell r="D1742" t="str">
            <v>ER_2105</v>
          </cell>
          <cell r="E1742" t="str">
            <v>2105</v>
          </cell>
          <cell r="F1742" t="str">
            <v>ER_2105 - Benewah-Shawnee 230 kV Construction</v>
          </cell>
          <cell r="G1742" t="str">
            <v>Regular Capital - Pre Business Case</v>
          </cell>
          <cell r="H1742" t="str">
            <v>No Function</v>
          </cell>
          <cell r="I1742" t="str">
            <v>No Driver</v>
          </cell>
        </row>
        <row r="1743">
          <cell r="A1743" t="str">
            <v>BI_PS502</v>
          </cell>
          <cell r="B1743" t="str">
            <v>PS502</v>
          </cell>
          <cell r="C1743" t="str">
            <v>BI_PS502 - Shawnee 230 add Benewah ln pos</v>
          </cell>
          <cell r="D1743" t="str">
            <v>ER_2105</v>
          </cell>
          <cell r="E1743" t="str">
            <v>2105</v>
          </cell>
          <cell r="F1743" t="str">
            <v>ER_2105 - Benewah-Shawnee 230 kV Construction</v>
          </cell>
          <cell r="G1743" t="str">
            <v>Regular Capital - Pre Business Case</v>
          </cell>
          <cell r="H1743" t="str">
            <v>No Function</v>
          </cell>
          <cell r="I1743" t="str">
            <v>No Driver</v>
          </cell>
        </row>
        <row r="1744">
          <cell r="A1744" t="str">
            <v>BI_PS503</v>
          </cell>
          <cell r="B1744" t="str">
            <v>PS503</v>
          </cell>
          <cell r="C1744" t="str">
            <v>BI_PS503 - Moscow City 115 Sub - Inc Cap Xfmr #1</v>
          </cell>
          <cell r="D1744" t="str">
            <v>ER_2323</v>
          </cell>
          <cell r="E1744" t="str">
            <v>2323</v>
          </cell>
          <cell r="F1744" t="str">
            <v>ER_2323 - Moscow City Sub - Increase XFMR #1 Capacity</v>
          </cell>
          <cell r="G1744" t="str">
            <v>Regular Capital - Pre Business Case</v>
          </cell>
          <cell r="H1744" t="str">
            <v>No Function</v>
          </cell>
          <cell r="I1744" t="str">
            <v>No Driver</v>
          </cell>
        </row>
        <row r="1745">
          <cell r="A1745" t="str">
            <v>BI_PS504</v>
          </cell>
          <cell r="B1745" t="str">
            <v>PS504</v>
          </cell>
          <cell r="C1745" t="str">
            <v>BI_PS504 - Moscow City 115 Sub - Replace 13kV Bus Tie</v>
          </cell>
          <cell r="D1745" t="str">
            <v>ER_2340</v>
          </cell>
          <cell r="E1745" t="str">
            <v>2340</v>
          </cell>
          <cell r="F1745" t="str">
            <v>ER_2340 - Moscow City 115 Sub - Replace 13kV Bus Tie</v>
          </cell>
          <cell r="G1745" t="str">
            <v>Regular Capital - Pre Business Case</v>
          </cell>
          <cell r="H1745" t="str">
            <v>No Function</v>
          </cell>
          <cell r="I1745" t="str">
            <v>No Driver</v>
          </cell>
        </row>
        <row r="1746">
          <cell r="A1746" t="str">
            <v>BI_PS505</v>
          </cell>
          <cell r="B1746" t="str">
            <v>PS505</v>
          </cell>
          <cell r="C1746" t="str">
            <v>BI_PS505 - Benewah 230 - Replace Auto</v>
          </cell>
          <cell r="D1746" t="str">
            <v>ER_2357</v>
          </cell>
          <cell r="E1746" t="str">
            <v>2357</v>
          </cell>
          <cell r="F1746" t="str">
            <v>ER_2357 - Benewah 230-Replace Auto</v>
          </cell>
          <cell r="G1746" t="str">
            <v>Regular Capital - Pre Business Case</v>
          </cell>
          <cell r="H1746" t="str">
            <v>No Function</v>
          </cell>
          <cell r="I1746" t="str">
            <v>No Driver</v>
          </cell>
        </row>
        <row r="1747">
          <cell r="A1747" t="str">
            <v>BI_PS510</v>
          </cell>
          <cell r="B1747" t="str">
            <v>PS510</v>
          </cell>
          <cell r="C1747" t="str">
            <v>BI_PS510 - Latah Jct 115 Sub</v>
          </cell>
          <cell r="D1747" t="str">
            <v>ER_2368</v>
          </cell>
          <cell r="E1747" t="str">
            <v>2368</v>
          </cell>
          <cell r="F1747" t="str">
            <v>ER_2368 - Latah Jct 115 Sub</v>
          </cell>
          <cell r="G1747" t="str">
            <v>Regular Capital - Pre Business Case</v>
          </cell>
          <cell r="H1747" t="str">
            <v>No Function</v>
          </cell>
          <cell r="I1747" t="str">
            <v>No Driver</v>
          </cell>
        </row>
        <row r="1748">
          <cell r="A1748" t="str">
            <v>BI_PS623</v>
          </cell>
          <cell r="B1748" t="str">
            <v>PS623</v>
          </cell>
          <cell r="C1748" t="str">
            <v>BI_PS623 - Rockford 115Sub-Install SOO Control MOAS</v>
          </cell>
          <cell r="D1748" t="str">
            <v>ER_2392</v>
          </cell>
          <cell r="E1748" t="str">
            <v>2392</v>
          </cell>
          <cell r="F1748" t="str">
            <v>ER_2392 - Latah Jct 115 Sub-Add 115 PCBs (KEC)</v>
          </cell>
          <cell r="G1748" t="str">
            <v>Regular Capital - Pre Business Case</v>
          </cell>
          <cell r="H1748" t="str">
            <v>No Function</v>
          </cell>
          <cell r="I1748" t="str">
            <v>No Driver</v>
          </cell>
        </row>
        <row r="1749">
          <cell r="A1749" t="str">
            <v>BI_PS624</v>
          </cell>
          <cell r="B1749" t="str">
            <v>PS624</v>
          </cell>
          <cell r="C1749" t="str">
            <v>BI_PS624 - Latah Jct 115 Sub-Add 115 PCBs (KEC)</v>
          </cell>
          <cell r="D1749" t="str">
            <v>ER_2392</v>
          </cell>
          <cell r="E1749" t="str">
            <v>2392</v>
          </cell>
          <cell r="F1749" t="str">
            <v>ER_2392 - Latah Jct 115 Sub-Add 115 PCBs (KEC)</v>
          </cell>
          <cell r="G1749" t="str">
            <v>Regular Capital - Pre Business Case</v>
          </cell>
          <cell r="H1749" t="str">
            <v>No Function</v>
          </cell>
          <cell r="I1749" t="str">
            <v>No Driver</v>
          </cell>
        </row>
        <row r="1750">
          <cell r="A1750" t="str">
            <v>BI_PS632</v>
          </cell>
          <cell r="B1750" t="str">
            <v>PS632</v>
          </cell>
          <cell r="C1750" t="str">
            <v>BI_PS632 - Shawnee 230kV Sub-Add Benewah Ln Pos</v>
          </cell>
          <cell r="D1750" t="str">
            <v>ER_2105</v>
          </cell>
          <cell r="E1750" t="str">
            <v>2105</v>
          </cell>
          <cell r="F1750" t="str">
            <v>ER_2105 - Benewah-Shawnee 230 kV Construction</v>
          </cell>
          <cell r="G1750" t="str">
            <v>Regular Capital - Pre Business Case</v>
          </cell>
          <cell r="H1750" t="str">
            <v>No Function</v>
          </cell>
          <cell r="I1750" t="str">
            <v>No Driver</v>
          </cell>
        </row>
        <row r="1751">
          <cell r="A1751" t="str">
            <v>BI_PS637</v>
          </cell>
          <cell r="B1751" t="str">
            <v>PS637</v>
          </cell>
          <cell r="C1751" t="str">
            <v>BI_PS637 - Pullman 115kV Sub-Increase Capacity</v>
          </cell>
          <cell r="D1751" t="str">
            <v>ER_2442</v>
          </cell>
          <cell r="E1751" t="str">
            <v>2442</v>
          </cell>
          <cell r="F1751" t="str">
            <v>ER_2442 - Pullman 115kV Sub-Increase Capacity</v>
          </cell>
          <cell r="G1751" t="str">
            <v>Regular Capital - Pre Business Case</v>
          </cell>
          <cell r="H1751" t="str">
            <v>No Function</v>
          </cell>
          <cell r="I1751" t="str">
            <v>No Driver</v>
          </cell>
        </row>
        <row r="1752">
          <cell r="A1752" t="str">
            <v>BI_PS638</v>
          </cell>
          <cell r="B1752" t="str">
            <v>PS638</v>
          </cell>
          <cell r="C1752" t="str">
            <v>BI_PS638 - Latah Jct Sub-Property</v>
          </cell>
          <cell r="D1752" t="str">
            <v>ER_2392</v>
          </cell>
          <cell r="E1752" t="str">
            <v>2392</v>
          </cell>
          <cell r="F1752" t="str">
            <v>ER_2392 - Latah Jct 115 Sub-Add 115 PCBs (KEC)</v>
          </cell>
          <cell r="G1752" t="str">
            <v>Regular Capital - Pre Business Case</v>
          </cell>
          <cell r="H1752" t="str">
            <v>No Function</v>
          </cell>
          <cell r="I1752" t="str">
            <v>No Driver</v>
          </cell>
        </row>
        <row r="1753">
          <cell r="A1753" t="str">
            <v>BI_PS648</v>
          </cell>
          <cell r="B1753" t="str">
            <v>PS648</v>
          </cell>
          <cell r="C1753" t="str">
            <v>BI_PS648 - Rockford 24kV Sub-Convert to 13kV Sub</v>
          </cell>
          <cell r="D1753" t="str">
            <v>ER_2427</v>
          </cell>
          <cell r="E1753" t="str">
            <v>2427</v>
          </cell>
          <cell r="F1753" t="str">
            <v>ER_2427 - Rockford 24kV Sub-Convert to 13kV Sub</v>
          </cell>
          <cell r="G1753" t="str">
            <v>Regular Capital - Pre Business Case</v>
          </cell>
          <cell r="H1753" t="str">
            <v>No Function</v>
          </cell>
          <cell r="I1753" t="str">
            <v>No Driver</v>
          </cell>
        </row>
        <row r="1754">
          <cell r="A1754" t="str">
            <v>BI_PS700</v>
          </cell>
          <cell r="B1754" t="str">
            <v>PS700</v>
          </cell>
          <cell r="C1754" t="str">
            <v>BI_PS700 - Potlatch Sub 115/13V Transformer Replacement</v>
          </cell>
          <cell r="D1754" t="str">
            <v>ER_2204</v>
          </cell>
          <cell r="E1754" t="str">
            <v>2204</v>
          </cell>
          <cell r="F1754" t="str">
            <v>ER_2204 - Substation Rebuilds</v>
          </cell>
          <cell r="G1754" t="str">
            <v>Substation - Station Rebuilds Program</v>
          </cell>
          <cell r="H1754" t="str">
            <v>T&amp;D Engineering</v>
          </cell>
          <cell r="I1754" t="str">
            <v>Asset Condition</v>
          </cell>
        </row>
        <row r="1755">
          <cell r="A1755" t="str">
            <v>BI_PS701</v>
          </cell>
          <cell r="B1755" t="str">
            <v>PS701</v>
          </cell>
          <cell r="C1755" t="str">
            <v>BI_PS701 - Bovil Sub and Tx 115/24kV Proj: Sub Construction</v>
          </cell>
          <cell r="D1755" t="str">
            <v>ER_2274</v>
          </cell>
          <cell r="E1755" t="str">
            <v>2274</v>
          </cell>
          <cell r="F1755" t="str">
            <v>ER_2274 - New Substations</v>
          </cell>
          <cell r="G1755" t="str">
            <v>Substation - New Distribution Station Capacity Program</v>
          </cell>
          <cell r="H1755" t="str">
            <v>T&amp;D Engineering</v>
          </cell>
          <cell r="I1755" t="str">
            <v>Performance &amp; Capacity</v>
          </cell>
        </row>
        <row r="1756">
          <cell r="A1756" t="str">
            <v>BI_PS726</v>
          </cell>
          <cell r="B1756" t="str">
            <v>PS726</v>
          </cell>
          <cell r="C1756" t="str">
            <v>BI_PS726 - St John-Replace and Add Recloser</v>
          </cell>
          <cell r="D1756" t="str">
            <v>ER_2429</v>
          </cell>
          <cell r="E1756" t="str">
            <v>2429</v>
          </cell>
          <cell r="F1756" t="str">
            <v>ER_2429 - St John-Replace and Add Recloser</v>
          </cell>
          <cell r="G1756" t="str">
            <v>Regular Capital - Pre Business Case</v>
          </cell>
          <cell r="H1756" t="str">
            <v>No Function</v>
          </cell>
          <cell r="I1756" t="str">
            <v>No Driver</v>
          </cell>
        </row>
        <row r="1757">
          <cell r="A1757" t="str">
            <v>BI_PS800</v>
          </cell>
          <cell r="B1757" t="str">
            <v>PS800</v>
          </cell>
          <cell r="C1757" t="str">
            <v>BI_PS800 - Tamarack 115 kV Sub - New Construction</v>
          </cell>
          <cell r="D1757" t="str">
            <v>ER_2274</v>
          </cell>
          <cell r="E1757" t="str">
            <v>2274</v>
          </cell>
          <cell r="F1757" t="str">
            <v>ER_2274 - New Substations</v>
          </cell>
          <cell r="G1757" t="str">
            <v>Substation - New Distribution Station Capacity Program</v>
          </cell>
          <cell r="H1757" t="str">
            <v>T&amp;D Engineering</v>
          </cell>
          <cell r="I1757" t="str">
            <v>Performance &amp; Capacity</v>
          </cell>
        </row>
        <row r="1758">
          <cell r="A1758" t="str">
            <v>BI_PS801</v>
          </cell>
          <cell r="B1758" t="str">
            <v>PS801</v>
          </cell>
          <cell r="C1758" t="str">
            <v>BI_PS801 - Moscow 230 Feeder 621 SCADA Install</v>
          </cell>
          <cell r="D1758" t="str">
            <v>ER_2450</v>
          </cell>
          <cell r="E1758" t="str">
            <v>2450</v>
          </cell>
          <cell r="F1758" t="str">
            <v>ER_2450 - Moscow 230 Feeder 621 SCADA Install</v>
          </cell>
          <cell r="G1758" t="str">
            <v>Regular Capital - Pre Business Case</v>
          </cell>
          <cell r="H1758" t="str">
            <v>No Function</v>
          </cell>
          <cell r="I1758" t="str">
            <v>No Driver</v>
          </cell>
        </row>
        <row r="1759">
          <cell r="A1759" t="str">
            <v>BI_PS900</v>
          </cell>
          <cell r="B1759" t="str">
            <v>PS900</v>
          </cell>
          <cell r="C1759" t="str">
            <v>BI_PS900 - Center Street Substation - New (Substation)</v>
          </cell>
          <cell r="D1759" t="str">
            <v>ER_2274</v>
          </cell>
          <cell r="E1759" t="str">
            <v>2274</v>
          </cell>
          <cell r="F1759" t="str">
            <v>ER_2274 - New Substations</v>
          </cell>
          <cell r="G1759" t="str">
            <v>Substation - New Distribution Station Capacity Program</v>
          </cell>
          <cell r="H1759" t="str">
            <v>T&amp;D Engineering</v>
          </cell>
          <cell r="I1759" t="str">
            <v>Performance &amp; Capacity</v>
          </cell>
        </row>
        <row r="1760">
          <cell r="A1760" t="str">
            <v>BI_PS901</v>
          </cell>
          <cell r="B1760" t="str">
            <v>PS901</v>
          </cell>
          <cell r="C1760" t="str">
            <v>BI_PS901 - Moscow-Pullman State Line Sub - New (Sub)</v>
          </cell>
          <cell r="D1760" t="str">
            <v>ER_2274</v>
          </cell>
          <cell r="E1760" t="str">
            <v>2274</v>
          </cell>
          <cell r="F1760" t="str">
            <v>ER_2274 - New Substations</v>
          </cell>
          <cell r="G1760" t="str">
            <v>Substation - New Distribution Station Capacity Program</v>
          </cell>
          <cell r="H1760" t="str">
            <v>T&amp;D Engineering</v>
          </cell>
          <cell r="I1760" t="str">
            <v>Performance &amp; Capacity</v>
          </cell>
        </row>
        <row r="1761">
          <cell r="A1761" t="str">
            <v>BI_PS903</v>
          </cell>
          <cell r="B1761" t="str">
            <v>PS903</v>
          </cell>
          <cell r="C1761" t="str">
            <v>BI_PS903 - Moscow City 115/13V Substation Rebuild and SCADA</v>
          </cell>
          <cell r="D1761" t="str">
            <v>ER_2204</v>
          </cell>
          <cell r="E1761" t="str">
            <v>2204</v>
          </cell>
          <cell r="F1761" t="str">
            <v>ER_2204 - Substation Rebuilds</v>
          </cell>
          <cell r="G1761" t="str">
            <v>Substation - Station Rebuilds Program</v>
          </cell>
          <cell r="H1761" t="str">
            <v>T&amp;D Engineering</v>
          </cell>
          <cell r="I1761" t="str">
            <v>Asset Condition</v>
          </cell>
        </row>
        <row r="1762">
          <cell r="A1762" t="str">
            <v>BI_PT001</v>
          </cell>
          <cell r="B1762" t="str">
            <v>PT001</v>
          </cell>
          <cell r="C1762" t="str">
            <v>BI_PT001 - Const New Line</v>
          </cell>
          <cell r="D1762" t="str">
            <v>ER_2105</v>
          </cell>
          <cell r="E1762" t="str">
            <v>2105</v>
          </cell>
          <cell r="F1762" t="str">
            <v>ER_2105 - Benewah-Shawnee 230 kV Construction</v>
          </cell>
          <cell r="G1762" t="str">
            <v>Regular Capital - Pre Business Case</v>
          </cell>
          <cell r="H1762" t="str">
            <v>No Function</v>
          </cell>
          <cell r="I1762" t="str">
            <v>No Driver</v>
          </cell>
        </row>
        <row r="1763">
          <cell r="A1763" t="str">
            <v>BI_PT002</v>
          </cell>
          <cell r="B1763" t="str">
            <v>PT002</v>
          </cell>
          <cell r="C1763" t="str">
            <v>BI_PT002 - Moscow 230 Sub Rebuild: Transmission Integration</v>
          </cell>
          <cell r="D1763" t="str">
            <v>ER_2484</v>
          </cell>
          <cell r="E1763" t="str">
            <v>2484</v>
          </cell>
          <cell r="F1763" t="str">
            <v>ER_2484 - Moscow 230 kV Sub-Rebuild 230 kV Yard</v>
          </cell>
          <cell r="G1763" t="str">
            <v>Moscow 230 Sustation Rebuild</v>
          </cell>
          <cell r="H1763" t="str">
            <v>T&amp;D Engineering</v>
          </cell>
          <cell r="I1763" t="str">
            <v>No Driver</v>
          </cell>
        </row>
        <row r="1764">
          <cell r="A1764" t="str">
            <v>BI_PT003</v>
          </cell>
          <cell r="B1764" t="str">
            <v>PT003</v>
          </cell>
          <cell r="C1764" t="str">
            <v>BI_PT003 - SGDP-Smart Grid Demo Project TX Make Ready Const</v>
          </cell>
          <cell r="D1764" t="str">
            <v>ER_2530</v>
          </cell>
          <cell r="E1764" t="str">
            <v>2530</v>
          </cell>
          <cell r="F1764" t="str">
            <v>ER_2530 - SGDP-Pullman Smart Grid Demonstration Project</v>
          </cell>
          <cell r="G1764" t="str">
            <v>Smart Grid Demonstration Project</v>
          </cell>
          <cell r="H1764" t="str">
            <v>T&amp;D Engineering</v>
          </cell>
          <cell r="I1764" t="str">
            <v>No Driver</v>
          </cell>
        </row>
        <row r="1765">
          <cell r="A1765" t="str">
            <v>BI_PT004</v>
          </cell>
          <cell r="B1765" t="str">
            <v>PT004</v>
          </cell>
          <cell r="C1765" t="str">
            <v>BI_PT004 - Pullman Substation-Rebld-Transmission integration</v>
          </cell>
          <cell r="D1765" t="str">
            <v>ER_2533</v>
          </cell>
          <cell r="E1765" t="str">
            <v>2533</v>
          </cell>
          <cell r="F1765" t="str">
            <v>ER_2533 - Pullman Substation - Rebuild</v>
          </cell>
          <cell r="G1765" t="str">
            <v>Substation - Station Rebuilds Program</v>
          </cell>
          <cell r="H1765" t="str">
            <v>T&amp;D Engineering</v>
          </cell>
          <cell r="I1765" t="str">
            <v>Asset Condition</v>
          </cell>
        </row>
        <row r="1766">
          <cell r="A1766" t="str">
            <v>BI_PT005</v>
          </cell>
          <cell r="B1766" t="str">
            <v>PT005</v>
          </cell>
          <cell r="C1766" t="str">
            <v>BI_PT005 - Three Forks 115 Subst New Const:Transm Integration</v>
          </cell>
          <cell r="D1766" t="str">
            <v>ER_2533</v>
          </cell>
          <cell r="E1766" t="str">
            <v>2533</v>
          </cell>
          <cell r="F1766" t="str">
            <v>ER_2533 - Pullman Substation - Rebuild</v>
          </cell>
          <cell r="G1766" t="str">
            <v>Substation - Station Rebuilds Program</v>
          </cell>
          <cell r="H1766" t="str">
            <v>T&amp;D Engineering</v>
          </cell>
          <cell r="I1766" t="str">
            <v>Asset Condition</v>
          </cell>
        </row>
        <row r="1767">
          <cell r="A1767" t="str">
            <v>BI_PT006</v>
          </cell>
          <cell r="B1767" t="str">
            <v>PT006</v>
          </cell>
          <cell r="C1767" t="str">
            <v>BI_PT006 - SHN Protection System Upgrades for PRC-002 (Trans)</v>
          </cell>
          <cell r="D1767" t="str">
            <v>ER_2608</v>
          </cell>
          <cell r="E1767" t="str">
            <v>2608</v>
          </cell>
          <cell r="F1767" t="str">
            <v>ER_2608 - Protection System Upgrades for PRC-002</v>
          </cell>
          <cell r="G1767" t="str">
            <v>Protection System Upgrade for PRC-002</v>
          </cell>
          <cell r="H1767" t="str">
            <v>T&amp;D Engineering</v>
          </cell>
          <cell r="I1767" t="str">
            <v>Mandatory &amp; Compliance</v>
          </cell>
        </row>
        <row r="1768">
          <cell r="A1768" t="str">
            <v>BI_PT007</v>
          </cell>
          <cell r="B1768" t="str">
            <v>PT007</v>
          </cell>
          <cell r="C1768" t="str">
            <v>BI_PT007 - M15-NLW 115kV Line Relocation at Thorne Creek Road</v>
          </cell>
          <cell r="D1768" t="str">
            <v>ER_2070</v>
          </cell>
          <cell r="E1768" t="str">
            <v>2070</v>
          </cell>
          <cell r="F1768" t="str">
            <v>ER_2070 - Trans/Dist/Sub Reimbursable Projects</v>
          </cell>
          <cell r="G1768" t="str">
            <v>T&amp;D Reimbursable</v>
          </cell>
          <cell r="H1768" t="str">
            <v>T&amp;D Engineering</v>
          </cell>
          <cell r="I1768" t="str">
            <v>Customer Requested</v>
          </cell>
        </row>
        <row r="1769">
          <cell r="A1769" t="str">
            <v>BI_PT101</v>
          </cell>
          <cell r="B1769" t="str">
            <v>PT101</v>
          </cell>
          <cell r="C1769" t="str">
            <v>BI_PT101 - Thornton 230kV Switching Station Trans Integration</v>
          </cell>
          <cell r="D1769" t="str">
            <v>ER_2545</v>
          </cell>
          <cell r="E1769" t="str">
            <v>2545</v>
          </cell>
          <cell r="F1769" t="str">
            <v>ER_2545 - Thornton 230 kV Switching Station - Construct</v>
          </cell>
          <cell r="G1769" t="str">
            <v>Thornton 230 kV Switching Station</v>
          </cell>
          <cell r="H1769" t="str">
            <v>T&amp;D Engineering</v>
          </cell>
          <cell r="I1769" t="str">
            <v>No Driver</v>
          </cell>
        </row>
        <row r="1770">
          <cell r="A1770" t="str">
            <v>BI_PT106</v>
          </cell>
          <cell r="B1770" t="str">
            <v>PT106</v>
          </cell>
          <cell r="C1770" t="str">
            <v>BI_PT106 - Terre View 115 Tap</v>
          </cell>
          <cell r="D1770" t="str">
            <v>ER_2264</v>
          </cell>
          <cell r="E1770" t="str">
            <v>2264</v>
          </cell>
          <cell r="F1770" t="str">
            <v>ER_2264 - Terre View 115-Sub Construct (WSU)</v>
          </cell>
          <cell r="G1770" t="str">
            <v>Regular Capital - Pre Business Case</v>
          </cell>
          <cell r="H1770" t="str">
            <v>No Function</v>
          </cell>
          <cell r="I1770" t="str">
            <v>No Driver</v>
          </cell>
        </row>
        <row r="1771">
          <cell r="A1771" t="str">
            <v>BI_PT107</v>
          </cell>
          <cell r="B1771" t="str">
            <v>PT107</v>
          </cell>
          <cell r="C1771" t="str">
            <v>BI_PT107 - Moscow City to North Lewiston 115kV Rebuild Project</v>
          </cell>
          <cell r="D1771" t="str">
            <v>ER_2549</v>
          </cell>
          <cell r="E1771" t="str">
            <v>2549</v>
          </cell>
          <cell r="F1771" t="str">
            <v>ER_2549 - Moscow City to North Lewiston 115kV Rebuild Proj</v>
          </cell>
          <cell r="G1771" t="str">
            <v>Transmission - Reconductors and Rebuilds</v>
          </cell>
          <cell r="H1771" t="str">
            <v>T&amp;D Engineering</v>
          </cell>
          <cell r="I1771" t="str">
            <v>No Driver</v>
          </cell>
        </row>
        <row r="1772">
          <cell r="A1772" t="str">
            <v>BI_PT108</v>
          </cell>
          <cell r="B1772" t="str">
            <v>PT108</v>
          </cell>
          <cell r="C1772" t="str">
            <v>BI_PT108 - Hatwai-Moscow 230kV Asset Condition Rebuild</v>
          </cell>
          <cell r="D1772" t="str">
            <v>ER_2629</v>
          </cell>
          <cell r="E1772" t="str">
            <v>2629</v>
          </cell>
          <cell r="F1772" t="str">
            <v>ER_2629 - Hatwai-Moscow 230kV Asset Condition Rebuild</v>
          </cell>
          <cell r="G1772" t="str">
            <v>Transmission Major Rebuild - Asset Condition</v>
          </cell>
          <cell r="H1772" t="str">
            <v>T&amp;D Engineering</v>
          </cell>
          <cell r="I1772" t="str">
            <v>Asset Condition</v>
          </cell>
        </row>
        <row r="1773">
          <cell r="A1773" t="str">
            <v>BI_PT202</v>
          </cell>
          <cell r="B1773" t="str">
            <v>PT202</v>
          </cell>
          <cell r="C1773" t="str">
            <v>BI_PT202 - N Lewiston-Shawnee 230Kv-Add Corona Ring-17/6</v>
          </cell>
          <cell r="D1773" t="str">
            <v>ER_2057</v>
          </cell>
          <cell r="E1773" t="str">
            <v>2057</v>
          </cell>
          <cell r="F1773" t="str">
            <v>ER_2057 - Transmission Minor Rebuild</v>
          </cell>
          <cell r="G1773" t="str">
            <v>Transmission - Minor Rebuild</v>
          </cell>
          <cell r="H1773" t="str">
            <v>T&amp;D Engineering</v>
          </cell>
          <cell r="I1773" t="str">
            <v>Asset Condition</v>
          </cell>
        </row>
        <row r="1774">
          <cell r="A1774" t="str">
            <v>BI_PT203</v>
          </cell>
          <cell r="B1774" t="str">
            <v>PT203</v>
          </cell>
          <cell r="C1774" t="str">
            <v>BI_PT203 - Tamarack 115 Sub New Cons:Transmission Integration</v>
          </cell>
          <cell r="D1774" t="str">
            <v>ER_2274</v>
          </cell>
          <cell r="E1774" t="str">
            <v>2274</v>
          </cell>
          <cell r="F1774" t="str">
            <v>ER_2274 - New Substations</v>
          </cell>
          <cell r="G1774" t="str">
            <v>Substation - New Distribution Station Capacity Program</v>
          </cell>
          <cell r="H1774" t="str">
            <v>T&amp;D Engineering</v>
          </cell>
          <cell r="I1774" t="str">
            <v>Performance &amp; Capacity</v>
          </cell>
        </row>
        <row r="1775">
          <cell r="A1775" t="str">
            <v>BI_PT204</v>
          </cell>
          <cell r="B1775" t="str">
            <v>PT204</v>
          </cell>
          <cell r="C1775" t="str">
            <v>BI_PT204 - N Moscow Add Transformer: Transmission Integration</v>
          </cell>
          <cell r="D1775" t="str">
            <v>ER_2204</v>
          </cell>
          <cell r="E1775" t="str">
            <v>2204</v>
          </cell>
          <cell r="F1775" t="str">
            <v>ER_2204 - Substation Rebuilds</v>
          </cell>
          <cell r="G1775" t="str">
            <v>Substation - Station Rebuilds Program</v>
          </cell>
          <cell r="H1775" t="str">
            <v>T&amp;D Engineering</v>
          </cell>
          <cell r="I1775" t="str">
            <v>Asset Condition</v>
          </cell>
        </row>
        <row r="1776">
          <cell r="A1776" t="str">
            <v>BI_PT205</v>
          </cell>
          <cell r="B1776" t="str">
            <v>PT205</v>
          </cell>
          <cell r="C1776" t="str">
            <v>BI_PT205 - N Moscow Add Transfrmer:Upgrd Trans for New Fdr UB</v>
          </cell>
          <cell r="D1776" t="str">
            <v>ER_2204</v>
          </cell>
          <cell r="E1776" t="str">
            <v>2204</v>
          </cell>
          <cell r="F1776" t="str">
            <v>ER_2204 - Substation Rebuilds</v>
          </cell>
          <cell r="G1776" t="str">
            <v>Substation - Station Rebuilds Program</v>
          </cell>
          <cell r="H1776" t="str">
            <v>T&amp;D Engineering</v>
          </cell>
          <cell r="I1776" t="str">
            <v>Asset Condition</v>
          </cell>
        </row>
        <row r="1777">
          <cell r="A1777" t="str">
            <v>BI_PT206</v>
          </cell>
          <cell r="B1777" t="str">
            <v>PT206</v>
          </cell>
          <cell r="C1777" t="str">
            <v>BI_PT206 - Moscow - Terre View 115kV Reloc at Pullman Airport</v>
          </cell>
          <cell r="D1777" t="str">
            <v>ER_2070</v>
          </cell>
          <cell r="E1777" t="str">
            <v>2070</v>
          </cell>
          <cell r="F1777" t="str">
            <v>ER_2070 - Trans/Dist/Sub Reimbursable Projects</v>
          </cell>
          <cell r="G1777" t="str">
            <v>T&amp;D Reimbursable</v>
          </cell>
          <cell r="H1777" t="str">
            <v>T&amp;D Engineering</v>
          </cell>
          <cell r="I1777" t="str">
            <v>Customer Requested</v>
          </cell>
        </row>
        <row r="1778">
          <cell r="A1778" t="str">
            <v>BI_PT207</v>
          </cell>
          <cell r="B1778" t="str">
            <v>PT207</v>
          </cell>
          <cell r="C1778" t="str">
            <v>BI_PT207 - Center Street Substation - New (Transmission)</v>
          </cell>
          <cell r="D1778" t="str">
            <v>ER_2274</v>
          </cell>
          <cell r="E1778" t="str">
            <v>2274</v>
          </cell>
          <cell r="F1778" t="str">
            <v>ER_2274 - New Substations</v>
          </cell>
          <cell r="G1778" t="str">
            <v>Substation - New Distribution Station Capacity Program</v>
          </cell>
          <cell r="H1778" t="str">
            <v>T&amp;D Engineering</v>
          </cell>
          <cell r="I1778" t="str">
            <v>Performance &amp; Capacity</v>
          </cell>
        </row>
        <row r="1779">
          <cell r="A1779" t="str">
            <v>BI_PT301</v>
          </cell>
          <cell r="B1779" t="str">
            <v>PT301</v>
          </cell>
          <cell r="C1779" t="str">
            <v>BI_PT301 - Moscow-Orofino 115 Kv: Replace Pole-Arms</v>
          </cell>
          <cell r="D1779" t="str">
            <v>ER_2057</v>
          </cell>
          <cell r="E1779" t="str">
            <v>2057</v>
          </cell>
          <cell r="F1779" t="str">
            <v>ER_2057 - Transmission Minor Rebuild</v>
          </cell>
          <cell r="G1779" t="str">
            <v>Transmission - Minor Rebuild</v>
          </cell>
          <cell r="H1779" t="str">
            <v>T&amp;D Engineering</v>
          </cell>
          <cell r="I1779" t="str">
            <v>Asset Condition</v>
          </cell>
        </row>
        <row r="1780">
          <cell r="A1780" t="str">
            <v>BI_PT302</v>
          </cell>
          <cell r="B1780" t="str">
            <v>PT302</v>
          </cell>
          <cell r="C1780" t="str">
            <v>BI_PT302 - AVA/Cingular Wireless Mw Project - Pullman</v>
          </cell>
          <cell r="D1780" t="str">
            <v>ER_5102</v>
          </cell>
          <cell r="E1780" t="str">
            <v>5102</v>
          </cell>
          <cell r="F1780" t="str">
            <v>ER_5102 - Private Transport</v>
          </cell>
          <cell r="G1780" t="str">
            <v>Regular Capital - Pre Business Case</v>
          </cell>
          <cell r="H1780" t="str">
            <v>No Function</v>
          </cell>
          <cell r="I1780" t="str">
            <v>No Driver</v>
          </cell>
        </row>
        <row r="1781">
          <cell r="A1781" t="str">
            <v>BI_PT303</v>
          </cell>
          <cell r="B1781" t="str">
            <v>PT303</v>
          </cell>
          <cell r="C1781" t="str">
            <v>BI_PT303 - SHAWNEE-S PULLMAN 115 KV: RELOC FOR PULLMAN HOSPITAL</v>
          </cell>
          <cell r="D1781" t="str">
            <v>ER_2226</v>
          </cell>
          <cell r="E1781" t="str">
            <v>2226</v>
          </cell>
          <cell r="F1781" t="str">
            <v>ER_2226 - Shawnee-S Pullman 115kV Hospital Expand</v>
          </cell>
          <cell r="G1781" t="str">
            <v>Regular Capital - Pre Business Case</v>
          </cell>
          <cell r="H1781" t="str">
            <v>No Function</v>
          </cell>
          <cell r="I1781" t="str">
            <v>No Driver</v>
          </cell>
        </row>
        <row r="1782">
          <cell r="A1782" t="str">
            <v>BI_PT304</v>
          </cell>
          <cell r="B1782" t="str">
            <v>PT304</v>
          </cell>
          <cell r="C1782" t="str">
            <v>BI_PT304 - Hatwai-Moscow 230kV Trans Line: LiDAR</v>
          </cell>
          <cell r="D1782" t="str">
            <v>ER_2560</v>
          </cell>
          <cell r="E1782" t="str">
            <v>2560</v>
          </cell>
          <cell r="F1782" t="str">
            <v>ER_2560 - Line Ratings Mitigation Project</v>
          </cell>
          <cell r="G1782" t="str">
            <v>Transmission - NERC High Priority Mitigation</v>
          </cell>
          <cell r="H1782" t="str">
            <v>T&amp;D Engineering</v>
          </cell>
          <cell r="I1782" t="str">
            <v>Mandatory &amp; Compliance</v>
          </cell>
        </row>
        <row r="1783">
          <cell r="A1783" t="str">
            <v>BI_PT305</v>
          </cell>
          <cell r="B1783" t="str">
            <v>PT305</v>
          </cell>
          <cell r="C1783" t="str">
            <v>BI_PT305 - Benewah-Moscow 230kV - Structure Replacement</v>
          </cell>
          <cell r="D1783" t="str">
            <v>ER_2577</v>
          </cell>
          <cell r="E1783" t="str">
            <v>2577</v>
          </cell>
          <cell r="F1783" t="str">
            <v>ER_2577 - Benewah-Moscow 230kV - Structure Replacement</v>
          </cell>
          <cell r="G1783" t="str">
            <v>Transmission Major Rebuild - Asset Condition</v>
          </cell>
          <cell r="H1783" t="str">
            <v>T&amp;D Engineering</v>
          </cell>
          <cell r="I1783" t="str">
            <v>Asset Condition</v>
          </cell>
        </row>
        <row r="1784">
          <cell r="A1784" t="str">
            <v>BI_PT306</v>
          </cell>
          <cell r="B1784" t="str">
            <v>PT306</v>
          </cell>
          <cell r="C1784" t="str">
            <v>BI_PT306 - Benewah-Moscow 230kV - Med Priority Rtg Mitigation</v>
          </cell>
          <cell r="D1784" t="str">
            <v>ER_2581</v>
          </cell>
          <cell r="E1784" t="str">
            <v>2581</v>
          </cell>
          <cell r="F1784" t="str">
            <v>ER_2581 - Medium Priority Ratings Mitigation</v>
          </cell>
          <cell r="G1784" t="str">
            <v>Transmission NERC Medium-Risk Priority Lines Mitigation</v>
          </cell>
          <cell r="H1784" t="str">
            <v>T&amp;D Engineering</v>
          </cell>
          <cell r="I1784" t="str">
            <v>Mandatory &amp; Compliance</v>
          </cell>
        </row>
        <row r="1785">
          <cell r="A1785" t="str">
            <v>BI_PT401</v>
          </cell>
          <cell r="B1785" t="str">
            <v>PT401</v>
          </cell>
          <cell r="C1785" t="str">
            <v>BI_PT401 - Benewah-Moscow 115 Kv: Minor Rebuild</v>
          </cell>
          <cell r="D1785" t="str">
            <v>ER_2057</v>
          </cell>
          <cell r="E1785" t="str">
            <v>2057</v>
          </cell>
          <cell r="F1785" t="str">
            <v>ER_2057 - Transmission Minor Rebuild</v>
          </cell>
          <cell r="G1785" t="str">
            <v>Transmission - Minor Rebuild</v>
          </cell>
          <cell r="H1785" t="str">
            <v>T&amp;D Engineering</v>
          </cell>
          <cell r="I1785" t="str">
            <v>Asset Condition</v>
          </cell>
        </row>
        <row r="1786">
          <cell r="A1786" t="str">
            <v>BI_PT500</v>
          </cell>
          <cell r="B1786" t="str">
            <v>PT500</v>
          </cell>
          <cell r="C1786" t="str">
            <v>BI_PT500 - NE Pullman 115 - tap xmsn</v>
          </cell>
          <cell r="D1786" t="str">
            <v>ER_2264</v>
          </cell>
          <cell r="E1786" t="str">
            <v>2264</v>
          </cell>
          <cell r="F1786" t="str">
            <v>ER_2264 - Terre View 115-Sub Construct (WSU)</v>
          </cell>
          <cell r="G1786" t="str">
            <v>Regular Capital - Pre Business Case</v>
          </cell>
          <cell r="H1786" t="str">
            <v>No Function</v>
          </cell>
          <cell r="I1786" t="str">
            <v>No Driver</v>
          </cell>
        </row>
        <row r="1787">
          <cell r="A1787" t="str">
            <v>BI_PT501</v>
          </cell>
          <cell r="B1787" t="str">
            <v>PT501</v>
          </cell>
          <cell r="C1787" t="str">
            <v>BI_PT501 - Lind-Shawnee LPRM Project</v>
          </cell>
          <cell r="D1787" t="str">
            <v>ER_2579</v>
          </cell>
          <cell r="E1787" t="str">
            <v>2579</v>
          </cell>
          <cell r="F1787" t="str">
            <v>ER_2579 - Low Priority Ratings Mitigation</v>
          </cell>
          <cell r="G1787" t="str">
            <v>Transmission NERC Low-Risk Priority Lines Mitigation</v>
          </cell>
          <cell r="H1787" t="str">
            <v>T&amp;D Engineering</v>
          </cell>
          <cell r="I1787" t="str">
            <v>Mandatory &amp; Compliance</v>
          </cell>
        </row>
        <row r="1788">
          <cell r="A1788" t="str">
            <v>BI_PT502</v>
          </cell>
          <cell r="B1788" t="str">
            <v>PT502</v>
          </cell>
          <cell r="C1788" t="str">
            <v>BI_PT502 - Deary-Bovill 115kV New Transmission Line Extension</v>
          </cell>
          <cell r="D1788" t="str">
            <v>ER_2603</v>
          </cell>
          <cell r="E1788" t="str">
            <v>2603</v>
          </cell>
          <cell r="F1788" t="str">
            <v>ER_2603 - Deary-Bovill 115kV New Transmission Line Extension</v>
          </cell>
          <cell r="G1788" t="str">
            <v>Regular Capital - Pre Business Case</v>
          </cell>
          <cell r="H1788" t="str">
            <v>No Function</v>
          </cell>
          <cell r="I1788" t="str">
            <v>No Driver</v>
          </cell>
        </row>
        <row r="1789">
          <cell r="A1789" t="str">
            <v>BI_PT506</v>
          </cell>
          <cell r="B1789" t="str">
            <v>PT506</v>
          </cell>
          <cell r="C1789" t="str">
            <v>BI_PT506 - 115kV Deary Tap: Replace Crossarms</v>
          </cell>
          <cell r="D1789" t="str">
            <v>ER_2057</v>
          </cell>
          <cell r="E1789" t="str">
            <v>2057</v>
          </cell>
          <cell r="F1789" t="str">
            <v>ER_2057 - Transmission Minor Rebuild</v>
          </cell>
          <cell r="G1789" t="str">
            <v>Transmission - Minor Rebuild</v>
          </cell>
          <cell r="H1789" t="str">
            <v>T&amp;D Engineering</v>
          </cell>
          <cell r="I1789" t="str">
            <v>Asset Condition</v>
          </cell>
        </row>
        <row r="1790">
          <cell r="A1790" t="str">
            <v>BI_PT612</v>
          </cell>
          <cell r="B1790" t="str">
            <v>PT612</v>
          </cell>
          <cell r="C1790" t="str">
            <v>BI_PT612 - Benewah 230 Integration</v>
          </cell>
          <cell r="D1790" t="str">
            <v>ER_2105</v>
          </cell>
          <cell r="E1790" t="str">
            <v>2105</v>
          </cell>
          <cell r="F1790" t="str">
            <v>ER_2105 - Benewah-Shawnee 230 kV Construction</v>
          </cell>
          <cell r="G1790" t="str">
            <v>Regular Capital - Pre Business Case</v>
          </cell>
          <cell r="H1790" t="str">
            <v>No Function</v>
          </cell>
          <cell r="I1790" t="str">
            <v>No Driver</v>
          </cell>
        </row>
        <row r="1791">
          <cell r="A1791" t="str">
            <v>BI_PT650</v>
          </cell>
          <cell r="B1791" t="str">
            <v>PT650</v>
          </cell>
          <cell r="C1791" t="str">
            <v>BI_PT650 - 8th &amp; Fancher-Latah 115kV: Minor Rebuild</v>
          </cell>
          <cell r="D1791" t="str">
            <v>ER_2057</v>
          </cell>
          <cell r="E1791" t="str">
            <v>2057</v>
          </cell>
          <cell r="F1791" t="str">
            <v>ER_2057 - Transmission Minor Rebuild</v>
          </cell>
          <cell r="G1791" t="str">
            <v>Transmission - Minor Rebuild</v>
          </cell>
          <cell r="H1791" t="str">
            <v>T&amp;D Engineering</v>
          </cell>
          <cell r="I1791" t="str">
            <v>Asset Condition</v>
          </cell>
        </row>
        <row r="1792">
          <cell r="A1792" t="str">
            <v>BI_PT675</v>
          </cell>
          <cell r="B1792" t="str">
            <v>PT675</v>
          </cell>
          <cell r="C1792" t="str">
            <v>BI_PT675 -  Benewah-Boulder 230kV:KEC Reimbursable</v>
          </cell>
          <cell r="D1792" t="str">
            <v>ER_2070</v>
          </cell>
          <cell r="E1792" t="str">
            <v>2070</v>
          </cell>
          <cell r="F1792" t="str">
            <v>ER_2070 - Trans/Dist/Sub Reimbursable Projects</v>
          </cell>
          <cell r="G1792" t="str">
            <v>T&amp;D Reimbursable</v>
          </cell>
          <cell r="H1792" t="str">
            <v>T&amp;D Engineering</v>
          </cell>
          <cell r="I1792" t="str">
            <v>Customer Requested</v>
          </cell>
        </row>
        <row r="1793">
          <cell r="A1793" t="str">
            <v>BI_PT700</v>
          </cell>
          <cell r="B1793" t="str">
            <v>PT700</v>
          </cell>
          <cell r="C1793" t="str">
            <v>BI_PT700 - Potlatch Sub 115/13V Transformer Repl Tx Integ</v>
          </cell>
          <cell r="D1793" t="str">
            <v>ER_2204</v>
          </cell>
          <cell r="E1793" t="str">
            <v>2204</v>
          </cell>
          <cell r="F1793" t="str">
            <v>ER_2204 - Substation Rebuilds</v>
          </cell>
          <cell r="G1793" t="str">
            <v>Substation - Station Rebuilds Program</v>
          </cell>
          <cell r="H1793" t="str">
            <v>T&amp;D Engineering</v>
          </cell>
          <cell r="I1793" t="str">
            <v>Asset Condition</v>
          </cell>
        </row>
        <row r="1794">
          <cell r="A1794" t="str">
            <v>BI_PT701</v>
          </cell>
          <cell r="B1794" t="str">
            <v>PT701</v>
          </cell>
          <cell r="C1794" t="str">
            <v>BI_PT701 - Deary Tap 115kV Line Mitigation</v>
          </cell>
          <cell r="D1794" t="str">
            <v>ER_2579</v>
          </cell>
          <cell r="E1794" t="str">
            <v>2579</v>
          </cell>
          <cell r="F1794" t="str">
            <v>ER_2579 - Low Priority Ratings Mitigation</v>
          </cell>
          <cell r="G1794" t="str">
            <v>Transmission NERC Low-Risk Priority Lines Mitigation</v>
          </cell>
          <cell r="H1794" t="str">
            <v>T&amp;D Engineering</v>
          </cell>
          <cell r="I1794" t="str">
            <v>Mandatory &amp; Compliance</v>
          </cell>
        </row>
        <row r="1795">
          <cell r="A1795" t="str">
            <v>BI_PT702</v>
          </cell>
          <cell r="B1795" t="str">
            <v>PT702</v>
          </cell>
          <cell r="C1795" t="str">
            <v>BI_PT702 - Latah-Moscow 115kV Line Mitigation</v>
          </cell>
          <cell r="D1795" t="str">
            <v>ER_2579</v>
          </cell>
          <cell r="E1795" t="str">
            <v>2579</v>
          </cell>
          <cell r="F1795" t="str">
            <v>ER_2579 - Low Priority Ratings Mitigation</v>
          </cell>
          <cell r="G1795" t="str">
            <v>Transmission NERC Low-Risk Priority Lines Mitigation</v>
          </cell>
          <cell r="H1795" t="str">
            <v>T&amp;D Engineering</v>
          </cell>
          <cell r="I1795" t="str">
            <v>Mandatory &amp; Compliance</v>
          </cell>
        </row>
        <row r="1796">
          <cell r="A1796" t="str">
            <v>BI_PT703</v>
          </cell>
          <cell r="B1796" t="str">
            <v>PT703</v>
          </cell>
          <cell r="C1796" t="str">
            <v>BI_PT703 - Eighth &amp; Fancher-Latah 115kV Line Mitigation</v>
          </cell>
          <cell r="D1796" t="str">
            <v>ER_2579</v>
          </cell>
          <cell r="E1796" t="str">
            <v>2579</v>
          </cell>
          <cell r="F1796" t="str">
            <v>ER_2579 - Low Priority Ratings Mitigation</v>
          </cell>
          <cell r="G1796" t="str">
            <v>Transmission NERC Low-Risk Priority Lines Mitigation</v>
          </cell>
          <cell r="H1796" t="str">
            <v>T&amp;D Engineering</v>
          </cell>
          <cell r="I1796" t="str">
            <v>Mandatory &amp; Compliance</v>
          </cell>
        </row>
        <row r="1797">
          <cell r="A1797" t="str">
            <v>BI_PT766</v>
          </cell>
          <cell r="B1797" t="str">
            <v>PT766</v>
          </cell>
          <cell r="C1797" t="str">
            <v>BI_PT766 - Latah Jct 115 Integration</v>
          </cell>
          <cell r="D1797" t="str">
            <v>ER_2392</v>
          </cell>
          <cell r="E1797" t="str">
            <v>2392</v>
          </cell>
          <cell r="F1797" t="str">
            <v>ER_2392 - Latah Jct 115 Sub-Add 115 PCBs (KEC)</v>
          </cell>
          <cell r="G1797" t="str">
            <v>Regular Capital - Pre Business Case</v>
          </cell>
          <cell r="H1797" t="str">
            <v>No Function</v>
          </cell>
          <cell r="I1797" t="str">
            <v>No Driver</v>
          </cell>
        </row>
        <row r="1798">
          <cell r="A1798" t="str">
            <v>BI_PT801</v>
          </cell>
          <cell r="B1798" t="str">
            <v>PT801</v>
          </cell>
          <cell r="C1798" t="str">
            <v>BI_PT801 - Shw-Sun 115 Nelson Steel</v>
          </cell>
          <cell r="D1798" t="str">
            <v>ER_2453</v>
          </cell>
          <cell r="E1798" t="str">
            <v>2453</v>
          </cell>
          <cell r="F1798" t="str">
            <v>ER_2453 - Shw-Sun 115 Nelson Steel</v>
          </cell>
          <cell r="G1798" t="str">
            <v>Regular Capital - Pre Business Case</v>
          </cell>
          <cell r="H1798" t="str">
            <v>No Function</v>
          </cell>
          <cell r="I1798" t="str">
            <v>No Driver</v>
          </cell>
        </row>
        <row r="1799">
          <cell r="A1799" t="str">
            <v>BI_PT802</v>
          </cell>
          <cell r="B1799" t="str">
            <v>PT802</v>
          </cell>
          <cell r="C1799" t="str">
            <v>BI_PT802 - Terre View Substation:  Integrate 115 Xsm</v>
          </cell>
          <cell r="D1799" t="str">
            <v>ER_2264</v>
          </cell>
          <cell r="E1799" t="str">
            <v>2264</v>
          </cell>
          <cell r="F1799" t="str">
            <v>ER_2264 - Terre View 115-Sub Construct (WSU)</v>
          </cell>
          <cell r="G1799" t="str">
            <v>Regular Capital - Pre Business Case</v>
          </cell>
          <cell r="H1799" t="str">
            <v>No Function</v>
          </cell>
          <cell r="I1799" t="str">
            <v>No Driver</v>
          </cell>
        </row>
        <row r="1800">
          <cell r="A1800" t="str">
            <v>BI_PT900</v>
          </cell>
          <cell r="B1800" t="str">
            <v>PT900</v>
          </cell>
          <cell r="C1800" t="str">
            <v>BI_PT900 - Moscow-Pullman State Line Sub - New (Trans)</v>
          </cell>
          <cell r="D1800" t="str">
            <v>ER_2274</v>
          </cell>
          <cell r="E1800" t="str">
            <v>2274</v>
          </cell>
          <cell r="F1800" t="str">
            <v>ER_2274 - New Substations</v>
          </cell>
          <cell r="G1800" t="str">
            <v>Substation - New Distribution Station Capacity Program</v>
          </cell>
          <cell r="H1800" t="str">
            <v>T&amp;D Engineering</v>
          </cell>
          <cell r="I1800" t="str">
            <v>Performance &amp; Capacity</v>
          </cell>
        </row>
        <row r="1801">
          <cell r="A1801" t="str">
            <v>BI_PT901</v>
          </cell>
          <cell r="B1801" t="str">
            <v>PT901</v>
          </cell>
          <cell r="C1801" t="str">
            <v>BI_PT901 - Mos23-N Moscow 115 Recond</v>
          </cell>
          <cell r="D1801" t="str">
            <v>ER_2455</v>
          </cell>
          <cell r="E1801" t="str">
            <v>2455</v>
          </cell>
          <cell r="F1801" t="str">
            <v>ER_2455 - Mos23-N Moscow 115 Recond</v>
          </cell>
          <cell r="G1801" t="str">
            <v>Regular Capital - Pre Business Case</v>
          </cell>
          <cell r="H1801" t="str">
            <v>No Function</v>
          </cell>
          <cell r="I1801" t="str">
            <v>No Driver</v>
          </cell>
        </row>
        <row r="1802">
          <cell r="A1802" t="str">
            <v>BI_PT902</v>
          </cell>
          <cell r="B1802" t="str">
            <v>PT902</v>
          </cell>
          <cell r="C1802" t="str">
            <v>BI_PT902 - N Moscow-Pullman 115 Recond</v>
          </cell>
          <cell r="D1802" t="str">
            <v>ER_2455</v>
          </cell>
          <cell r="E1802" t="str">
            <v>2455</v>
          </cell>
          <cell r="F1802" t="str">
            <v>ER_2455 - Mos23-N Moscow 115 Recond</v>
          </cell>
          <cell r="G1802" t="str">
            <v>Regular Capital - Pre Business Case</v>
          </cell>
          <cell r="H1802" t="str">
            <v>No Function</v>
          </cell>
          <cell r="I1802" t="str">
            <v>No Driver</v>
          </cell>
        </row>
        <row r="1803">
          <cell r="A1803" t="str">
            <v>BI_PT903</v>
          </cell>
          <cell r="B1803" t="str">
            <v>PT903</v>
          </cell>
          <cell r="C1803" t="str">
            <v>BI_PT903 - Moscow City 115/13V Sub Rebld and SCADA Tx Integ</v>
          </cell>
          <cell r="D1803" t="str">
            <v>ER_2204</v>
          </cell>
          <cell r="E1803" t="str">
            <v>2204</v>
          </cell>
          <cell r="F1803" t="str">
            <v>ER_2204 - Substation Rebuilds</v>
          </cell>
          <cell r="G1803" t="str">
            <v>Substation - Station Rebuilds Program</v>
          </cell>
          <cell r="H1803" t="str">
            <v>T&amp;D Engineering</v>
          </cell>
          <cell r="I1803" t="str">
            <v>Asset Condition</v>
          </cell>
        </row>
        <row r="1804">
          <cell r="A1804" t="str">
            <v>BI_PY101</v>
          </cell>
          <cell r="B1804" t="str">
            <v>PY101</v>
          </cell>
          <cell r="C1804" t="str">
            <v>BI_PY101 - Boulder Park Generating Station</v>
          </cell>
          <cell r="D1804" t="str">
            <v>ER_4113</v>
          </cell>
          <cell r="E1804" t="str">
            <v>4113</v>
          </cell>
          <cell r="F1804" t="str">
            <v>ER_4113 - Boulder Park Generating Station</v>
          </cell>
          <cell r="G1804" t="str">
            <v>Regular Capital - Pre Business Case</v>
          </cell>
          <cell r="H1804" t="str">
            <v>No Function</v>
          </cell>
          <cell r="I1804" t="str">
            <v>No Driver</v>
          </cell>
        </row>
        <row r="1805">
          <cell r="A1805" t="str">
            <v>BI_RBG11</v>
          </cell>
          <cell r="B1805" t="str">
            <v>RBG11</v>
          </cell>
          <cell r="C1805" t="str">
            <v>BI_RBG11 - Gas Revenue Blanket-Spokane</v>
          </cell>
          <cell r="D1805" t="str">
            <v>ER_1001</v>
          </cell>
          <cell r="E1805" t="str">
            <v>1001</v>
          </cell>
          <cell r="F1805" t="str">
            <v>ER_1001 - Gas Revenue Blanket</v>
          </cell>
          <cell r="G1805" t="str">
            <v>New Revenue - Growth</v>
          </cell>
          <cell r="H1805" t="str">
            <v>Growth Subfunction</v>
          </cell>
          <cell r="I1805" t="str">
            <v>Customer Requested</v>
          </cell>
        </row>
        <row r="1806">
          <cell r="A1806" t="str">
            <v>BI_RBO11</v>
          </cell>
          <cell r="B1806" t="str">
            <v>RBO11</v>
          </cell>
          <cell r="C1806" t="str">
            <v>BI_RBO11 - Gas Revenue Blanket-Othello</v>
          </cell>
          <cell r="D1806" t="str">
            <v>ER_1001</v>
          </cell>
          <cell r="E1806" t="str">
            <v>1001</v>
          </cell>
          <cell r="F1806" t="str">
            <v>ER_1001 - Gas Revenue Blanket</v>
          </cell>
          <cell r="G1806" t="str">
            <v>New Revenue - Growth</v>
          </cell>
          <cell r="H1806" t="str">
            <v>Growth Subfunction</v>
          </cell>
          <cell r="I1806" t="str">
            <v>Customer Requested</v>
          </cell>
        </row>
        <row r="1807">
          <cell r="A1807" t="str">
            <v>BI_RBW11</v>
          </cell>
          <cell r="B1807" t="str">
            <v>RBW11</v>
          </cell>
          <cell r="C1807" t="str">
            <v>BI_RBW11 - Gas Revenue Blanket-Colville</v>
          </cell>
          <cell r="D1807" t="str">
            <v>ER_1001</v>
          </cell>
          <cell r="E1807" t="str">
            <v>1001</v>
          </cell>
          <cell r="F1807" t="str">
            <v>ER_1001 - Gas Revenue Blanket</v>
          </cell>
          <cell r="G1807" t="str">
            <v>New Revenue - Growth</v>
          </cell>
          <cell r="H1807" t="str">
            <v>Growth Subfunction</v>
          </cell>
          <cell r="I1807" t="str">
            <v>Customer Requested</v>
          </cell>
        </row>
        <row r="1808">
          <cell r="A1808" t="str">
            <v>BI_RCJ11</v>
          </cell>
          <cell r="B1808" t="str">
            <v>RCJ11</v>
          </cell>
          <cell r="C1808" t="str">
            <v>BI_RCJ11 - Gas Revenue Blanket-Coeur D'Alene</v>
          </cell>
          <cell r="D1808" t="str">
            <v>ER_1001</v>
          </cell>
          <cell r="E1808" t="str">
            <v>1001</v>
          </cell>
          <cell r="F1808" t="str">
            <v>ER_1001 - Gas Revenue Blanket</v>
          </cell>
          <cell r="G1808" t="str">
            <v>New Revenue - Growth</v>
          </cell>
          <cell r="H1808" t="str">
            <v>Growth Subfunction</v>
          </cell>
          <cell r="I1808" t="str">
            <v>Customer Requested</v>
          </cell>
        </row>
        <row r="1809">
          <cell r="A1809" t="str">
            <v>BI_RLL11</v>
          </cell>
          <cell r="B1809" t="str">
            <v>RLL11</v>
          </cell>
          <cell r="C1809" t="str">
            <v>BI_RLL11 - Gas Revenue Blanket-Lewiston/Clarkston</v>
          </cell>
          <cell r="D1809" t="str">
            <v>ER_1001</v>
          </cell>
          <cell r="E1809" t="str">
            <v>1001</v>
          </cell>
          <cell r="F1809" t="str">
            <v>ER_1001 - Gas Revenue Blanket</v>
          </cell>
          <cell r="G1809" t="str">
            <v>New Revenue - Growth</v>
          </cell>
          <cell r="H1809" t="str">
            <v>Growth Subfunction</v>
          </cell>
          <cell r="I1809" t="str">
            <v>Customer Requested</v>
          </cell>
        </row>
        <row r="1810">
          <cell r="A1810" t="str">
            <v>BI_RPJ11</v>
          </cell>
          <cell r="B1810" t="str">
            <v>RPJ11</v>
          </cell>
          <cell r="C1810" t="str">
            <v>BI_RPJ11 - Gas Revenue Blanket-Palouse</v>
          </cell>
          <cell r="D1810" t="str">
            <v>ER_1001</v>
          </cell>
          <cell r="E1810" t="str">
            <v>1001</v>
          </cell>
          <cell r="F1810" t="str">
            <v>ER_1001 - Gas Revenue Blanket</v>
          </cell>
          <cell r="G1810" t="str">
            <v>New Revenue - Growth</v>
          </cell>
          <cell r="H1810" t="str">
            <v>Growth Subfunction</v>
          </cell>
          <cell r="I1810" t="str">
            <v>Customer Requested</v>
          </cell>
        </row>
        <row r="1811">
          <cell r="A1811" t="str">
            <v>BI_SBC10</v>
          </cell>
          <cell r="B1811" t="str">
            <v>SBC10</v>
          </cell>
          <cell r="C1811" t="str">
            <v>BI_SBC10 - Kendall Yards-New Revenue</v>
          </cell>
          <cell r="D1811" t="str">
            <v>ER_2070</v>
          </cell>
          <cell r="E1811" t="str">
            <v>2070</v>
          </cell>
          <cell r="F1811" t="str">
            <v>ER_2070 - Trans/Dist/Sub Reimbursable Projects</v>
          </cell>
          <cell r="G1811" t="str">
            <v>T&amp;D Reimbursable</v>
          </cell>
          <cell r="H1811" t="str">
            <v>T&amp;D Engineering</v>
          </cell>
          <cell r="I1811" t="str">
            <v>Customer Requested</v>
          </cell>
        </row>
        <row r="1812">
          <cell r="A1812" t="str">
            <v>BI_SC000</v>
          </cell>
          <cell r="B1812" t="str">
            <v>SC000</v>
          </cell>
          <cell r="C1812" t="str">
            <v>BI_SC000 - Sunset 115kV Substation Rebuild - Backhaul Comm</v>
          </cell>
          <cell r="D1812" t="str">
            <v>ER_2204</v>
          </cell>
          <cell r="E1812" t="str">
            <v>2204</v>
          </cell>
          <cell r="F1812" t="str">
            <v>ER_2204 - Substation Rebuilds</v>
          </cell>
          <cell r="G1812" t="str">
            <v>Substation - Station Rebuilds Program</v>
          </cell>
          <cell r="H1812" t="str">
            <v>T&amp;D Engineering</v>
          </cell>
          <cell r="I1812" t="str">
            <v>Asset Condition</v>
          </cell>
        </row>
        <row r="1813">
          <cell r="A1813" t="str">
            <v>BI_SC001</v>
          </cell>
          <cell r="B1813" t="str">
            <v>SC001</v>
          </cell>
          <cell r="C1813" t="str">
            <v>BI_SC001 - Sunset 115kV Substation Rebuild - Security Monitoring</v>
          </cell>
          <cell r="D1813" t="str">
            <v>ER_2204</v>
          </cell>
          <cell r="E1813" t="str">
            <v>2204</v>
          </cell>
          <cell r="F1813" t="str">
            <v>ER_2204 - Substation Rebuilds</v>
          </cell>
          <cell r="G1813" t="str">
            <v>Substation - Station Rebuilds Program</v>
          </cell>
          <cell r="H1813" t="str">
            <v>T&amp;D Engineering</v>
          </cell>
          <cell r="I1813" t="str">
            <v>Asset Condition</v>
          </cell>
        </row>
        <row r="1814">
          <cell r="A1814" t="str">
            <v>BI_SC002</v>
          </cell>
          <cell r="B1814" t="str">
            <v>SC002</v>
          </cell>
          <cell r="C1814" t="str">
            <v>BI_SC002 - Metro 115kV Substation Rebuild - Backhaul Comm</v>
          </cell>
          <cell r="D1814" t="str">
            <v>ER_2204</v>
          </cell>
          <cell r="E1814" t="str">
            <v>2204</v>
          </cell>
          <cell r="F1814" t="str">
            <v>ER_2204 - Substation Rebuilds</v>
          </cell>
          <cell r="G1814" t="str">
            <v>Substation - Station Rebuilds Program</v>
          </cell>
          <cell r="H1814" t="str">
            <v>T&amp;D Engineering</v>
          </cell>
          <cell r="I1814" t="str">
            <v>Asset Condition</v>
          </cell>
        </row>
        <row r="1815">
          <cell r="A1815" t="str">
            <v>BI_SC003</v>
          </cell>
          <cell r="B1815" t="str">
            <v>SC003</v>
          </cell>
          <cell r="C1815" t="str">
            <v>BI_SC003 - Metro 115kV Sub Rebuild - Security Monitoring</v>
          </cell>
          <cell r="D1815" t="str">
            <v>ER_2204</v>
          </cell>
          <cell r="E1815" t="str">
            <v>2204</v>
          </cell>
          <cell r="F1815" t="str">
            <v>ER_2204 - Substation Rebuilds</v>
          </cell>
          <cell r="G1815" t="str">
            <v>Substation - Station Rebuilds Program</v>
          </cell>
          <cell r="H1815" t="str">
            <v>T&amp;D Engineering</v>
          </cell>
          <cell r="I1815" t="str">
            <v>Asset Condition</v>
          </cell>
        </row>
        <row r="1816">
          <cell r="A1816" t="str">
            <v>BI_SC004</v>
          </cell>
          <cell r="B1816" t="str">
            <v>SC004</v>
          </cell>
          <cell r="C1816" t="str">
            <v>BI_SC004 - Metro 115kV Substation Rebuild - Netw Comms &amp; Sec Camera Integ</v>
          </cell>
          <cell r="D1816" t="str">
            <v>ER_2204</v>
          </cell>
          <cell r="E1816" t="str">
            <v>2204</v>
          </cell>
          <cell r="F1816" t="str">
            <v>ER_2204 - Substation Rebuilds</v>
          </cell>
          <cell r="G1816" t="str">
            <v>Substation - Station Rebuilds Program</v>
          </cell>
          <cell r="H1816" t="str">
            <v>T&amp;D Engineering</v>
          </cell>
          <cell r="I1816" t="str">
            <v>Asset Condition</v>
          </cell>
        </row>
        <row r="1817">
          <cell r="A1817" t="str">
            <v>BI_SC005</v>
          </cell>
          <cell r="B1817" t="str">
            <v>SC005</v>
          </cell>
          <cell r="C1817" t="str">
            <v>BI_SC005 - Flint Rd Access Control &amp; Integ</v>
          </cell>
          <cell r="D1817" t="str">
            <v>ER_2274</v>
          </cell>
          <cell r="E1817" t="str">
            <v>2274</v>
          </cell>
          <cell r="F1817" t="str">
            <v>ER_2274 - New Substations</v>
          </cell>
          <cell r="G1817" t="str">
            <v>Substation - New Distribution Station Capacity Program</v>
          </cell>
          <cell r="H1817" t="str">
            <v>T&amp;D Engineering</v>
          </cell>
          <cell r="I1817" t="str">
            <v>Performance &amp; Capacity</v>
          </cell>
        </row>
        <row r="1818">
          <cell r="A1818" t="str">
            <v>BI_SC006</v>
          </cell>
          <cell r="B1818" t="str">
            <v>SC006</v>
          </cell>
          <cell r="C1818" t="str">
            <v>BI_SC006 - Flint Rd Network Comm &amp; Camera Integ</v>
          </cell>
          <cell r="D1818" t="str">
            <v>ER_2274</v>
          </cell>
          <cell r="E1818" t="str">
            <v>2274</v>
          </cell>
          <cell r="F1818" t="str">
            <v>ER_2274 - New Substations</v>
          </cell>
          <cell r="G1818" t="str">
            <v>Substation - New Distribution Station Capacity Program</v>
          </cell>
          <cell r="H1818" t="str">
            <v>T&amp;D Engineering</v>
          </cell>
          <cell r="I1818" t="str">
            <v>Performance &amp; Capacity</v>
          </cell>
        </row>
        <row r="1819">
          <cell r="A1819" t="str">
            <v>BI_SC007</v>
          </cell>
          <cell r="B1819" t="str">
            <v>SC007</v>
          </cell>
          <cell r="C1819" t="str">
            <v>BI_SC007 - Midway Access Control &amp; Integ</v>
          </cell>
          <cell r="D1819" t="str">
            <v>ER_2274</v>
          </cell>
          <cell r="E1819" t="str">
            <v>2274</v>
          </cell>
          <cell r="F1819" t="str">
            <v>ER_2274 - New Substations</v>
          </cell>
          <cell r="G1819" t="str">
            <v>Substation - New Distribution Station Capacity Program</v>
          </cell>
          <cell r="H1819" t="str">
            <v>T&amp;D Engineering</v>
          </cell>
          <cell r="I1819" t="str">
            <v>Performance &amp; Capacity</v>
          </cell>
        </row>
        <row r="1820">
          <cell r="A1820" t="str">
            <v>BI_SC008</v>
          </cell>
          <cell r="B1820" t="str">
            <v>SC008</v>
          </cell>
          <cell r="C1820" t="str">
            <v>BI_SC008 - Midway Network Comm &amp; Camera Integ</v>
          </cell>
          <cell r="D1820" t="str">
            <v>ER_2274</v>
          </cell>
          <cell r="E1820" t="str">
            <v>2274</v>
          </cell>
          <cell r="F1820" t="str">
            <v>ER_2274 - New Substations</v>
          </cell>
          <cell r="G1820" t="str">
            <v>Substation - New Distribution Station Capacity Program</v>
          </cell>
          <cell r="H1820" t="str">
            <v>T&amp;D Engineering</v>
          </cell>
          <cell r="I1820" t="str">
            <v>Performance &amp; Capacity</v>
          </cell>
        </row>
        <row r="1821">
          <cell r="A1821" t="str">
            <v>BI_SC009</v>
          </cell>
          <cell r="B1821" t="str">
            <v>SC009</v>
          </cell>
          <cell r="C1821" t="str">
            <v>BI_SC009 - Irvin Access Control &amp; Integ</v>
          </cell>
          <cell r="D1821" t="str">
            <v>ER_2446</v>
          </cell>
          <cell r="E1821" t="str">
            <v>2446</v>
          </cell>
          <cell r="F1821" t="str">
            <v>ER_2446 - Irvin Sub - New Construction</v>
          </cell>
          <cell r="G1821" t="str">
            <v>Spokane Valley Transmission Reinforcement Project</v>
          </cell>
          <cell r="H1821" t="str">
            <v>T&amp;D Engineering</v>
          </cell>
          <cell r="I1821" t="str">
            <v>Mandatory &amp; Compliance</v>
          </cell>
        </row>
        <row r="1822">
          <cell r="A1822" t="str">
            <v>BI_SC010</v>
          </cell>
          <cell r="B1822" t="str">
            <v>SC010</v>
          </cell>
          <cell r="C1822" t="str">
            <v>BI_SC010 - Irvin Network Comm &amp; Camera Integ</v>
          </cell>
          <cell r="D1822" t="str">
            <v>ER_2446</v>
          </cell>
          <cell r="E1822" t="str">
            <v>2446</v>
          </cell>
          <cell r="F1822" t="str">
            <v>ER_2446 - Irvin Sub - New Construction</v>
          </cell>
          <cell r="G1822" t="str">
            <v>Spokane Valley Transmission Reinforcement Project</v>
          </cell>
          <cell r="H1822" t="str">
            <v>T&amp;D Engineering</v>
          </cell>
          <cell r="I1822" t="str">
            <v>Mandatory &amp; Compliance</v>
          </cell>
        </row>
        <row r="1823">
          <cell r="A1823" t="str">
            <v>BI_SC100</v>
          </cell>
          <cell r="B1823" t="str">
            <v>SC100</v>
          </cell>
          <cell r="C1823" t="str">
            <v>BI_SC100 - West Plains Fiber</v>
          </cell>
          <cell r="D1823" t="str">
            <v>ER_2204</v>
          </cell>
          <cell r="E1823" t="str">
            <v>2204</v>
          </cell>
          <cell r="F1823" t="str">
            <v>ER_2204 - Substation Rebuilds</v>
          </cell>
          <cell r="G1823" t="str">
            <v>Substation - Station Rebuilds Program</v>
          </cell>
          <cell r="H1823" t="str">
            <v>T&amp;D Engineering</v>
          </cell>
          <cell r="I1823" t="str">
            <v>Asset Condition</v>
          </cell>
        </row>
        <row r="1824">
          <cell r="A1824" t="str">
            <v>BI_SC101</v>
          </cell>
          <cell r="B1824" t="str">
            <v>SC101</v>
          </cell>
          <cell r="C1824" t="str">
            <v>BI_SC101 - Southeast Access Control &amp; Integ</v>
          </cell>
          <cell r="D1824" t="str">
            <v>ER_2274</v>
          </cell>
          <cell r="E1824" t="str">
            <v>2274</v>
          </cell>
          <cell r="F1824" t="str">
            <v>ER_2274 - New Substations</v>
          </cell>
          <cell r="G1824" t="str">
            <v>Substation - New Distribution Station Capacity Program</v>
          </cell>
          <cell r="H1824" t="str">
            <v>T&amp;D Engineering</v>
          </cell>
          <cell r="I1824" t="str">
            <v>Performance &amp; Capacity</v>
          </cell>
        </row>
        <row r="1825">
          <cell r="A1825" t="str">
            <v>BI_SC102</v>
          </cell>
          <cell r="B1825" t="str">
            <v>SC102</v>
          </cell>
          <cell r="C1825" t="str">
            <v>BI_SC102 - Southeast Network Comm &amp; Camera Integ</v>
          </cell>
          <cell r="D1825" t="str">
            <v>ER_2274</v>
          </cell>
          <cell r="E1825" t="str">
            <v>2274</v>
          </cell>
          <cell r="F1825" t="str">
            <v>ER_2274 - New Substations</v>
          </cell>
          <cell r="G1825" t="str">
            <v>Substation - New Distribution Station Capacity Program</v>
          </cell>
          <cell r="H1825" t="str">
            <v>T&amp;D Engineering</v>
          </cell>
          <cell r="I1825" t="str">
            <v>Performance &amp; Capacity</v>
          </cell>
        </row>
        <row r="1826">
          <cell r="A1826" t="str">
            <v>BI_SC103</v>
          </cell>
          <cell r="B1826" t="str">
            <v>SC103</v>
          </cell>
          <cell r="C1826" t="str">
            <v>BI_SC103 - WES Rebuild Access Control_Sub Integ</v>
          </cell>
          <cell r="D1826" t="str">
            <v>ER_2531</v>
          </cell>
          <cell r="E1826" t="str">
            <v>2531</v>
          </cell>
          <cell r="F1826" t="str">
            <v>ER_2531 - Westside 230 kV Substation - Rebuild</v>
          </cell>
          <cell r="G1826" t="str">
            <v>Westside 230/115kV Station Brownfield Rebuild Project</v>
          </cell>
          <cell r="H1826" t="str">
            <v>T&amp;D Engineering</v>
          </cell>
          <cell r="I1826" t="str">
            <v>Mandatory &amp; Compliance</v>
          </cell>
        </row>
        <row r="1827">
          <cell r="A1827" t="str">
            <v>BI_SC104</v>
          </cell>
          <cell r="B1827" t="str">
            <v>SC104</v>
          </cell>
          <cell r="C1827" t="str">
            <v>BI_SC104 - WES Rebuild Network Comm_Camera Integ</v>
          </cell>
          <cell r="D1827" t="str">
            <v>ER_2531</v>
          </cell>
          <cell r="E1827" t="str">
            <v>2531</v>
          </cell>
          <cell r="F1827" t="str">
            <v>ER_2531 - Westside 230 kV Substation - Rebuild</v>
          </cell>
          <cell r="G1827" t="str">
            <v>Westside 230/115kV Station Brownfield Rebuild Project</v>
          </cell>
          <cell r="H1827" t="str">
            <v>T&amp;D Engineering</v>
          </cell>
          <cell r="I1827" t="str">
            <v>Mandatory &amp; Compliance</v>
          </cell>
        </row>
        <row r="1828">
          <cell r="A1828" t="str">
            <v>BI_SC900</v>
          </cell>
          <cell r="B1828" t="str">
            <v>SC900</v>
          </cell>
          <cell r="C1828" t="str">
            <v>BI_SC900 - Sunset 115kV Sub Comms</v>
          </cell>
          <cell r="D1828" t="str">
            <v>ER_2204</v>
          </cell>
          <cell r="E1828" t="str">
            <v>2204</v>
          </cell>
          <cell r="F1828" t="str">
            <v>ER_2204 - Substation Rebuilds</v>
          </cell>
          <cell r="G1828" t="str">
            <v>Substation - Station Rebuilds Program</v>
          </cell>
          <cell r="H1828" t="str">
            <v>T&amp;D Engineering</v>
          </cell>
          <cell r="I1828" t="str">
            <v>Asset Condition</v>
          </cell>
        </row>
        <row r="1829">
          <cell r="A1829" t="str">
            <v>BI_SC901</v>
          </cell>
          <cell r="B1829" t="str">
            <v>SC901</v>
          </cell>
          <cell r="C1829" t="str">
            <v>BI_SC901 - Opportunity Valleyway Tap Metering</v>
          </cell>
          <cell r="D1829" t="str">
            <v>ER_2204</v>
          </cell>
          <cell r="E1829" t="str">
            <v>2204</v>
          </cell>
          <cell r="F1829" t="str">
            <v>ER_2204 - Substation Rebuilds</v>
          </cell>
          <cell r="G1829" t="str">
            <v>Substation - Station Rebuilds Program</v>
          </cell>
          <cell r="H1829" t="str">
            <v>T&amp;D Engineering</v>
          </cell>
          <cell r="I1829" t="str">
            <v>Asset Condition</v>
          </cell>
        </row>
        <row r="1830">
          <cell r="A1830" t="str">
            <v>BI_SC902</v>
          </cell>
          <cell r="B1830" t="str">
            <v>SC902</v>
          </cell>
          <cell r="C1830" t="str">
            <v>BI_SC902 - Southeast 115-13kV Comm</v>
          </cell>
          <cell r="D1830" t="str">
            <v>ER_2274</v>
          </cell>
          <cell r="E1830" t="str">
            <v>2274</v>
          </cell>
          <cell r="F1830" t="str">
            <v>ER_2274 - New Substations</v>
          </cell>
          <cell r="G1830" t="str">
            <v>Substation - New Distribution Station Capacity Program</v>
          </cell>
          <cell r="H1830" t="str">
            <v>T&amp;D Engineering</v>
          </cell>
          <cell r="I1830" t="str">
            <v>Performance &amp; Capacity</v>
          </cell>
        </row>
        <row r="1831">
          <cell r="A1831" t="str">
            <v>BI_SC903</v>
          </cell>
          <cell r="B1831" t="str">
            <v>SC903</v>
          </cell>
          <cell r="C1831" t="str">
            <v>BI_SC903 - Boulder 115/13kV Substation Comm</v>
          </cell>
          <cell r="D1831" t="str">
            <v>ER_2274</v>
          </cell>
          <cell r="E1831" t="str">
            <v>2274</v>
          </cell>
          <cell r="F1831" t="str">
            <v>ER_2274 - New Substations</v>
          </cell>
          <cell r="G1831" t="str">
            <v>Substation - New Distribution Station Capacity Program</v>
          </cell>
          <cell r="H1831" t="str">
            <v>T&amp;D Engineering</v>
          </cell>
          <cell r="I1831" t="str">
            <v>Performance &amp; Capacity</v>
          </cell>
        </row>
        <row r="1832">
          <cell r="A1832" t="str">
            <v>BI_SC904</v>
          </cell>
          <cell r="B1832" t="str">
            <v>SC904</v>
          </cell>
          <cell r="C1832" t="str">
            <v>BI_SC904 - Sunset 115kV Sub Comm</v>
          </cell>
          <cell r="D1832" t="str">
            <v>ER_2204</v>
          </cell>
          <cell r="E1832" t="str">
            <v>2204</v>
          </cell>
          <cell r="F1832" t="str">
            <v>ER_2204 - Substation Rebuilds</v>
          </cell>
          <cell r="G1832" t="str">
            <v>Substation - Station Rebuilds Program</v>
          </cell>
          <cell r="H1832" t="str">
            <v>T&amp;D Engineering</v>
          </cell>
          <cell r="I1832" t="str">
            <v>Asset Condition</v>
          </cell>
        </row>
        <row r="1833">
          <cell r="A1833" t="str">
            <v>BI_SC905</v>
          </cell>
          <cell r="B1833" t="str">
            <v>SC905</v>
          </cell>
          <cell r="C1833" t="str">
            <v>BI_SC905 - Metro 115-13kV Sub Comm</v>
          </cell>
          <cell r="D1833" t="str">
            <v>ER_2204</v>
          </cell>
          <cell r="E1833" t="str">
            <v>2204</v>
          </cell>
          <cell r="F1833" t="str">
            <v>ER_2204 - Substation Rebuilds</v>
          </cell>
          <cell r="G1833" t="str">
            <v>Substation - Station Rebuilds Program</v>
          </cell>
          <cell r="H1833" t="str">
            <v>T&amp;D Engineering</v>
          </cell>
          <cell r="I1833" t="str">
            <v>Asset Condition</v>
          </cell>
        </row>
        <row r="1834">
          <cell r="A1834" t="str">
            <v>BI_SC906</v>
          </cell>
          <cell r="B1834" t="str">
            <v>SC906</v>
          </cell>
          <cell r="C1834" t="str">
            <v>BI_SC906 - Irvin 115kV Switching Station Comm</v>
          </cell>
          <cell r="D1834" t="str">
            <v>ER_2446</v>
          </cell>
          <cell r="E1834" t="str">
            <v>2446</v>
          </cell>
          <cell r="F1834" t="str">
            <v>ER_2446 - Irvin Sub - New Construction</v>
          </cell>
          <cell r="G1834" t="str">
            <v>Spokane Valley Transmission Reinforcement Project</v>
          </cell>
          <cell r="H1834" t="str">
            <v>T&amp;D Engineering</v>
          </cell>
          <cell r="I1834" t="str">
            <v>Mandatory &amp; Compliance</v>
          </cell>
        </row>
        <row r="1835">
          <cell r="A1835" t="str">
            <v>BI_SC907</v>
          </cell>
          <cell r="B1835" t="str">
            <v>SC907</v>
          </cell>
          <cell r="C1835" t="str">
            <v>BI_SC907 - Beacon PRC-002 (Comms Integration)</v>
          </cell>
          <cell r="D1835" t="str">
            <v>ER_2608</v>
          </cell>
          <cell r="E1835" t="str">
            <v>2608</v>
          </cell>
          <cell r="F1835" t="str">
            <v>ER_2608 - Protection System Upgrades for PRC-002</v>
          </cell>
          <cell r="G1835" t="str">
            <v>Protection System Upgrade for PRC-002</v>
          </cell>
          <cell r="H1835" t="str">
            <v>T&amp;D Engineering</v>
          </cell>
          <cell r="I1835" t="str">
            <v>Mandatory &amp; Compliance</v>
          </cell>
        </row>
        <row r="1836">
          <cell r="A1836" t="str">
            <v>BI_SD001</v>
          </cell>
          <cell r="B1836" t="str">
            <v>SD001</v>
          </cell>
          <cell r="C1836" t="str">
            <v>BI_SD001 - 3HT 12F2 Waste Water</v>
          </cell>
          <cell r="D1836" t="str">
            <v>ER_2514</v>
          </cell>
          <cell r="E1836" t="str">
            <v>2514</v>
          </cell>
          <cell r="F1836" t="str">
            <v>ER_2514 - Distribution - Spokane North &amp; West</v>
          </cell>
          <cell r="G1836" t="str">
            <v>Distribution System Enhancements</v>
          </cell>
          <cell r="H1836" t="str">
            <v>T&amp;D Engineering</v>
          </cell>
          <cell r="I1836" t="str">
            <v>Performance &amp; Capacity</v>
          </cell>
        </row>
        <row r="1837">
          <cell r="A1837" t="str">
            <v>BI_SD002</v>
          </cell>
          <cell r="B1837" t="str">
            <v>SD002</v>
          </cell>
          <cell r="C1837" t="str">
            <v>BI_SD002 - Monroe St Recond</v>
          </cell>
          <cell r="D1837" t="str">
            <v>ER_2514</v>
          </cell>
          <cell r="E1837" t="str">
            <v>2514</v>
          </cell>
          <cell r="F1837" t="str">
            <v>ER_2514 - Distribution - Spokane North &amp; West</v>
          </cell>
          <cell r="G1837" t="str">
            <v>Distribution System Enhancements</v>
          </cell>
          <cell r="H1837" t="str">
            <v>T&amp;D Engineering</v>
          </cell>
          <cell r="I1837" t="str">
            <v>Performance &amp; Capacity</v>
          </cell>
        </row>
        <row r="1838">
          <cell r="A1838" t="str">
            <v>BI_SD003</v>
          </cell>
          <cell r="B1838" t="str">
            <v>SD003</v>
          </cell>
          <cell r="C1838" t="str">
            <v>BI_SD003 - Millwood 12F4 Reconductor .5 miles</v>
          </cell>
          <cell r="D1838" t="str">
            <v>ER_2514</v>
          </cell>
          <cell r="E1838" t="str">
            <v>2514</v>
          </cell>
          <cell r="F1838" t="str">
            <v>ER_2514 - Distribution - Spokane North &amp; West</v>
          </cell>
          <cell r="G1838" t="str">
            <v>Distribution System Enhancements</v>
          </cell>
          <cell r="H1838" t="str">
            <v>T&amp;D Engineering</v>
          </cell>
          <cell r="I1838" t="str">
            <v>Performance &amp; Capacity</v>
          </cell>
        </row>
        <row r="1839">
          <cell r="A1839" t="str">
            <v>BI_SD004</v>
          </cell>
          <cell r="B1839" t="str">
            <v>SD004</v>
          </cell>
          <cell r="C1839" t="str">
            <v>BI_SD004 - COB 12F1 Recond 4/0 ACSR</v>
          </cell>
          <cell r="D1839" t="str">
            <v>ER_2514</v>
          </cell>
          <cell r="E1839" t="str">
            <v>2514</v>
          </cell>
          <cell r="F1839" t="str">
            <v>ER_2514 - Distribution - Spokane North &amp; West</v>
          </cell>
          <cell r="G1839" t="str">
            <v>Distribution System Enhancements</v>
          </cell>
          <cell r="H1839" t="str">
            <v>T&amp;D Engineering</v>
          </cell>
          <cell r="I1839" t="str">
            <v>Performance &amp; Capacity</v>
          </cell>
        </row>
        <row r="1840">
          <cell r="A1840" t="str">
            <v>BI_SD005</v>
          </cell>
          <cell r="B1840" t="str">
            <v>SD005</v>
          </cell>
          <cell r="C1840" t="str">
            <v>BI_SD005 - NE 12F2 Tie to NE 12F4</v>
          </cell>
          <cell r="D1840" t="str">
            <v>ER_2514</v>
          </cell>
          <cell r="E1840" t="str">
            <v>2514</v>
          </cell>
          <cell r="F1840" t="str">
            <v>ER_2514 - Distribution - Spokane North &amp; West</v>
          </cell>
          <cell r="G1840" t="str">
            <v>Distribution System Enhancements</v>
          </cell>
          <cell r="H1840" t="str">
            <v>T&amp;D Engineering</v>
          </cell>
          <cell r="I1840" t="str">
            <v>Performance &amp; Capacity</v>
          </cell>
        </row>
        <row r="1841">
          <cell r="A1841" t="str">
            <v>BI_SD006</v>
          </cell>
          <cell r="B1841" t="str">
            <v>SD006</v>
          </cell>
          <cell r="C1841" t="str">
            <v>BI_SD006 - SE 12F2 Improve Tower MT Reliability</v>
          </cell>
          <cell r="D1841" t="str">
            <v>ER_2514</v>
          </cell>
          <cell r="E1841" t="str">
            <v>2514</v>
          </cell>
          <cell r="F1841" t="str">
            <v>ER_2514 - Distribution - Spokane North &amp; West</v>
          </cell>
          <cell r="G1841" t="str">
            <v>Distribution System Enhancements</v>
          </cell>
          <cell r="H1841" t="str">
            <v>T&amp;D Engineering</v>
          </cell>
          <cell r="I1841" t="str">
            <v>Performance &amp; Capacity</v>
          </cell>
        </row>
        <row r="1842">
          <cell r="A1842" t="str">
            <v>BI_SD007</v>
          </cell>
          <cell r="B1842" t="str">
            <v>SD007</v>
          </cell>
          <cell r="C1842" t="str">
            <v>BI_SD007 - TCOP Related Distribution Rebuilds</v>
          </cell>
          <cell r="D1842" t="str">
            <v>ER_2535</v>
          </cell>
          <cell r="E1842" t="str">
            <v>2535</v>
          </cell>
          <cell r="F1842" t="str">
            <v>ER_2535 - TCOP Related Distribution Rebuilds</v>
          </cell>
          <cell r="G1842" t="str">
            <v>Distribution Transformer Change Out Program</v>
          </cell>
          <cell r="H1842" t="str">
            <v>T&amp;D Operations</v>
          </cell>
          <cell r="I1842" t="str">
            <v>Asset Condition</v>
          </cell>
        </row>
        <row r="1843">
          <cell r="A1843" t="str">
            <v>BI_SD008</v>
          </cell>
          <cell r="B1843" t="str">
            <v>SD008</v>
          </cell>
          <cell r="C1843" t="str">
            <v>BI_SD008 - Beacon-F&amp;C 115:Relocate at Whitworth Distrib</v>
          </cell>
          <cell r="D1843" t="str">
            <v>ER_2473</v>
          </cell>
          <cell r="E1843" t="str">
            <v>2473</v>
          </cell>
          <cell r="F1843" t="str">
            <v>ER_2473 - Beacon-F&amp;C 115: Relocate at Whitworth</v>
          </cell>
          <cell r="G1843" t="str">
            <v>Regular Capital - Pre Business Case</v>
          </cell>
          <cell r="H1843" t="str">
            <v>No Function</v>
          </cell>
          <cell r="I1843" t="str">
            <v>No Driver</v>
          </cell>
        </row>
        <row r="1844">
          <cell r="A1844" t="str">
            <v>BI_SD009</v>
          </cell>
          <cell r="B1844" t="str">
            <v>SD009</v>
          </cell>
          <cell r="C1844" t="str">
            <v>BI_SD009 - LIB12F2 Grid Modernization</v>
          </cell>
          <cell r="D1844" t="str">
            <v>ER_2470</v>
          </cell>
          <cell r="E1844" t="str">
            <v>2470</v>
          </cell>
          <cell r="F1844" t="str">
            <v>ER_2470 - Dist Grid Modernization</v>
          </cell>
          <cell r="G1844" t="str">
            <v>Distribution Grid Modernization</v>
          </cell>
          <cell r="H1844" t="str">
            <v>T&amp;D Operations</v>
          </cell>
          <cell r="I1844" t="str">
            <v>Asset Condition</v>
          </cell>
        </row>
        <row r="1845">
          <cell r="A1845" t="str">
            <v>BI_SD010</v>
          </cell>
          <cell r="B1845" t="str">
            <v>SD010</v>
          </cell>
          <cell r="C1845" t="str">
            <v>BI_SD010 - SIP12F4 Grid Modernization</v>
          </cell>
          <cell r="D1845" t="str">
            <v>ER_2470</v>
          </cell>
          <cell r="E1845" t="str">
            <v>2470</v>
          </cell>
          <cell r="F1845" t="str">
            <v>ER_2470 - Dist Grid Modernization</v>
          </cell>
          <cell r="G1845" t="str">
            <v>Distribution Grid Modernization</v>
          </cell>
          <cell r="H1845" t="str">
            <v>T&amp;D Operations</v>
          </cell>
          <cell r="I1845" t="str">
            <v>Asset Condition</v>
          </cell>
        </row>
        <row r="1846">
          <cell r="A1846" t="str">
            <v>BI_SD011</v>
          </cell>
          <cell r="B1846" t="str">
            <v>SD011</v>
          </cell>
          <cell r="C1846" t="str">
            <v>BI_SD011 - LIB12F2 Grid Modernization Automation</v>
          </cell>
          <cell r="D1846" t="str">
            <v>ER_2599</v>
          </cell>
          <cell r="E1846" t="str">
            <v>2599</v>
          </cell>
          <cell r="F1846" t="str">
            <v>ER_2599 - Grid Mod Automation</v>
          </cell>
          <cell r="G1846" t="str">
            <v>Distribution Grid Modernization</v>
          </cell>
          <cell r="H1846" t="str">
            <v>T&amp;D Operations</v>
          </cell>
          <cell r="I1846" t="str">
            <v>Asset Condition</v>
          </cell>
        </row>
        <row r="1847">
          <cell r="A1847" t="str">
            <v>BI_SD012</v>
          </cell>
          <cell r="B1847" t="str">
            <v>SD012</v>
          </cell>
          <cell r="C1847" t="str">
            <v>BI_SD012 - SIP12F4 Grid Modernization Automation</v>
          </cell>
          <cell r="D1847" t="str">
            <v>ER_2599</v>
          </cell>
          <cell r="E1847" t="str">
            <v>2599</v>
          </cell>
          <cell r="F1847" t="str">
            <v>ER_2599 - Grid Mod Automation</v>
          </cell>
          <cell r="G1847" t="str">
            <v>Distribution Grid Modernization</v>
          </cell>
          <cell r="H1847" t="str">
            <v>T&amp;D Operations</v>
          </cell>
          <cell r="I1847" t="str">
            <v>Asset Condition</v>
          </cell>
        </row>
        <row r="1848">
          <cell r="A1848" t="str">
            <v>BI_SD013</v>
          </cell>
          <cell r="B1848" t="str">
            <v>SD013</v>
          </cell>
          <cell r="C1848" t="str">
            <v>BI_SD013 - NE12F4 Grid Modernization</v>
          </cell>
          <cell r="D1848" t="str">
            <v>ER_2470</v>
          </cell>
          <cell r="E1848" t="str">
            <v>2470</v>
          </cell>
          <cell r="F1848" t="str">
            <v>ER_2470 - Dist Grid Modernization</v>
          </cell>
          <cell r="G1848" t="str">
            <v>Distribution Grid Modernization</v>
          </cell>
          <cell r="H1848" t="str">
            <v>T&amp;D Operations</v>
          </cell>
          <cell r="I1848" t="str">
            <v>Asset Condition</v>
          </cell>
        </row>
        <row r="1849">
          <cell r="A1849" t="str">
            <v>BI_SD100</v>
          </cell>
          <cell r="B1849" t="str">
            <v>SD100</v>
          </cell>
          <cell r="C1849" t="str">
            <v>BI_SD100 - Metro Post St Cable Ph 2</v>
          </cell>
          <cell r="D1849" t="str">
            <v>ER_2237</v>
          </cell>
          <cell r="E1849" t="str">
            <v>2237</v>
          </cell>
          <cell r="F1849" t="str">
            <v>ER_2237 - Metro FDR Upgrade</v>
          </cell>
          <cell r="G1849" t="str">
            <v>Downtown Network - Performance &amp; Capacity</v>
          </cell>
          <cell r="H1849" t="str">
            <v>Downtown Network</v>
          </cell>
          <cell r="I1849" t="str">
            <v>Performance &amp; Capacity</v>
          </cell>
        </row>
        <row r="1850">
          <cell r="A1850" t="str">
            <v>BI_SD101</v>
          </cell>
          <cell r="B1850" t="str">
            <v>SD101</v>
          </cell>
          <cell r="C1850" t="str">
            <v>BI_SD101 - Colbert 12F2 WA</v>
          </cell>
          <cell r="D1850" t="str">
            <v>ER_2414</v>
          </cell>
          <cell r="E1850" t="str">
            <v>2414</v>
          </cell>
          <cell r="F1850" t="str">
            <v>ER_2414 - Sys-Dist Reliability-Improve Worst Fdrs</v>
          </cell>
          <cell r="G1850" t="str">
            <v>Distribution System Enhancements</v>
          </cell>
          <cell r="H1850" t="str">
            <v>T&amp;D Engineering</v>
          </cell>
          <cell r="I1850" t="str">
            <v>Performance &amp; Capacity</v>
          </cell>
        </row>
        <row r="1851">
          <cell r="A1851" t="str">
            <v>BI_SD102</v>
          </cell>
          <cell r="B1851" t="str">
            <v>SD102</v>
          </cell>
          <cell r="C1851" t="str">
            <v>BI_SD102 - 9th &amp; Central - Distribution Integration</v>
          </cell>
          <cell r="D1851" t="str">
            <v>ER_2204</v>
          </cell>
          <cell r="E1851" t="str">
            <v>2204</v>
          </cell>
          <cell r="F1851" t="str">
            <v>ER_2204 - Substation Rebuilds</v>
          </cell>
          <cell r="G1851" t="str">
            <v>Substation - Station Rebuilds Program</v>
          </cell>
          <cell r="H1851" t="str">
            <v>T&amp;D Engineering</v>
          </cell>
          <cell r="I1851" t="str">
            <v>Asset Condition</v>
          </cell>
        </row>
        <row r="1852">
          <cell r="A1852" t="str">
            <v>BI_SD103</v>
          </cell>
          <cell r="B1852" t="str">
            <v>SD103</v>
          </cell>
          <cell r="C1852" t="str">
            <v>BI_SD103 - EFM 12F2 Tie</v>
          </cell>
          <cell r="D1852" t="str">
            <v>ER_2517</v>
          </cell>
          <cell r="E1852" t="str">
            <v>2517</v>
          </cell>
          <cell r="F1852" t="str">
            <v>ER_2517 - EFM 12F2 &amp; PVW 241 Feeder Tie</v>
          </cell>
          <cell r="G1852" t="str">
            <v>Regular Capital - Pre Business Case</v>
          </cell>
          <cell r="H1852" t="str">
            <v>No Function</v>
          </cell>
          <cell r="I1852" t="str">
            <v>No Driver</v>
          </cell>
        </row>
        <row r="1853">
          <cell r="A1853" t="str">
            <v>BI_SD104</v>
          </cell>
          <cell r="B1853" t="str">
            <v>SD104</v>
          </cell>
          <cell r="C1853" t="str">
            <v>BI_SD104 - Liberty Lk 12F2 Henry Rd Tie</v>
          </cell>
          <cell r="D1853" t="str">
            <v>ER_2514</v>
          </cell>
          <cell r="E1853" t="str">
            <v>2514</v>
          </cell>
          <cell r="F1853" t="str">
            <v>ER_2514 - Distribution - Spokane North &amp; West</v>
          </cell>
          <cell r="G1853" t="str">
            <v>Distribution System Enhancements</v>
          </cell>
          <cell r="H1853" t="str">
            <v>T&amp;D Engineering</v>
          </cell>
          <cell r="I1853" t="str">
            <v>Performance &amp; Capacity</v>
          </cell>
        </row>
        <row r="1854">
          <cell r="A1854" t="str">
            <v>BI_SD105</v>
          </cell>
          <cell r="B1854" t="str">
            <v>SD105</v>
          </cell>
          <cell r="C1854" t="str">
            <v>BI_SD105 - Mead Cx 12F3</v>
          </cell>
          <cell r="D1854" t="str">
            <v>ER_2525</v>
          </cell>
          <cell r="E1854" t="str">
            <v>2525</v>
          </cell>
          <cell r="F1854" t="str">
            <v>ER_2525 - Mead Cx 12F3</v>
          </cell>
          <cell r="G1854" t="str">
            <v>Regular Capital - Pre Business Case</v>
          </cell>
          <cell r="H1854" t="str">
            <v>No Function</v>
          </cell>
          <cell r="I1854" t="str">
            <v>No Driver</v>
          </cell>
        </row>
        <row r="1855">
          <cell r="A1855" t="str">
            <v>BI_SD106</v>
          </cell>
          <cell r="B1855" t="str">
            <v>SD106</v>
          </cell>
          <cell r="C1855" t="str">
            <v>BI_SD106 - NE 12F1 Recond &amp; Split FDR</v>
          </cell>
          <cell r="D1855" t="str">
            <v>ER_2514</v>
          </cell>
          <cell r="E1855" t="str">
            <v>2514</v>
          </cell>
          <cell r="F1855" t="str">
            <v>ER_2514 - Distribution - Spokane North &amp; West</v>
          </cell>
          <cell r="G1855" t="str">
            <v>Distribution System Enhancements</v>
          </cell>
          <cell r="H1855" t="str">
            <v>T&amp;D Engineering</v>
          </cell>
          <cell r="I1855" t="str">
            <v>Performance &amp; Capacity</v>
          </cell>
        </row>
        <row r="1856">
          <cell r="A1856" t="str">
            <v>BI_SD107</v>
          </cell>
          <cell r="B1856" t="str">
            <v>SD107</v>
          </cell>
          <cell r="C1856" t="str">
            <v>BI_SD107 - Southeast 12F6 - Cx FDR</v>
          </cell>
          <cell r="D1856" t="str">
            <v>ER_2274</v>
          </cell>
          <cell r="E1856" t="str">
            <v>2274</v>
          </cell>
          <cell r="F1856" t="str">
            <v>ER_2274 - New Substations</v>
          </cell>
          <cell r="G1856" t="str">
            <v>Substation - New Distribution Station Capacity Program</v>
          </cell>
          <cell r="H1856" t="str">
            <v>T&amp;D Engineering</v>
          </cell>
          <cell r="I1856" t="str">
            <v>Performance &amp; Capacity</v>
          </cell>
        </row>
        <row r="1857">
          <cell r="A1857" t="str">
            <v>BI_SD108</v>
          </cell>
          <cell r="B1857" t="str">
            <v>SD108</v>
          </cell>
          <cell r="C1857" t="str">
            <v>BI_SD108 - 9CE 12F4 Recond 366</v>
          </cell>
          <cell r="D1857" t="str">
            <v>ER_2514</v>
          </cell>
          <cell r="E1857" t="str">
            <v>2514</v>
          </cell>
          <cell r="F1857" t="str">
            <v>ER_2514 - Distribution - Spokane North &amp; West</v>
          </cell>
          <cell r="G1857" t="str">
            <v>Distribution System Enhancements</v>
          </cell>
          <cell r="H1857" t="str">
            <v>T&amp;D Engineering</v>
          </cell>
          <cell r="I1857" t="str">
            <v>Performance &amp; Capacity</v>
          </cell>
        </row>
        <row r="1858">
          <cell r="A1858" t="str">
            <v>BI_SD109</v>
          </cell>
          <cell r="B1858" t="str">
            <v>SD109</v>
          </cell>
          <cell r="C1858" t="str">
            <v>BI_SD109 - Greenacres - Distribution Line Integration</v>
          </cell>
          <cell r="D1858" t="str">
            <v>ER_2274</v>
          </cell>
          <cell r="E1858" t="str">
            <v>2274</v>
          </cell>
          <cell r="F1858" t="str">
            <v>ER_2274 - New Substations</v>
          </cell>
          <cell r="G1858" t="str">
            <v>Substation - New Distribution Station Capacity Program</v>
          </cell>
          <cell r="H1858" t="str">
            <v>T&amp;D Engineering</v>
          </cell>
          <cell r="I1858" t="str">
            <v>Performance &amp; Capacity</v>
          </cell>
        </row>
        <row r="1859">
          <cell r="A1859" t="str">
            <v>BI_SD110</v>
          </cell>
          <cell r="B1859" t="str">
            <v>SD110</v>
          </cell>
          <cell r="C1859" t="str">
            <v>BI_SD110 - MIL 12F2 Recond 0.5 mi</v>
          </cell>
          <cell r="D1859" t="str">
            <v>ER_2514</v>
          </cell>
          <cell r="E1859" t="str">
            <v>2514</v>
          </cell>
          <cell r="F1859" t="str">
            <v>ER_2514 - Distribution - Spokane North &amp; West</v>
          </cell>
          <cell r="G1859" t="str">
            <v>Distribution System Enhancements</v>
          </cell>
          <cell r="H1859" t="str">
            <v>T&amp;D Engineering</v>
          </cell>
          <cell r="I1859" t="str">
            <v>Performance &amp; Capacity</v>
          </cell>
        </row>
        <row r="1860">
          <cell r="A1860" t="str">
            <v>BI_SD111</v>
          </cell>
          <cell r="B1860" t="str">
            <v>SD111</v>
          </cell>
          <cell r="C1860" t="str">
            <v>BI_SD111 - BKR 12F3 Recond 2/0 ACSR 1 mi</v>
          </cell>
          <cell r="D1860" t="str">
            <v>ER_2514</v>
          </cell>
          <cell r="E1860" t="str">
            <v>2514</v>
          </cell>
          <cell r="F1860" t="str">
            <v>ER_2514 - Distribution - Spokane North &amp; West</v>
          </cell>
          <cell r="G1860" t="str">
            <v>Distribution System Enhancements</v>
          </cell>
          <cell r="H1860" t="str">
            <v>T&amp;D Engineering</v>
          </cell>
          <cell r="I1860" t="str">
            <v>Performance &amp; Capacity</v>
          </cell>
        </row>
        <row r="1861">
          <cell r="A1861" t="str">
            <v>BI_SD112</v>
          </cell>
          <cell r="B1861" t="str">
            <v>SD112</v>
          </cell>
          <cell r="C1861" t="str">
            <v>BI_SD112 - CHE 12F3 Recond 2/0 CU 3 mi</v>
          </cell>
          <cell r="D1861" t="str">
            <v>ER_2514</v>
          </cell>
          <cell r="E1861" t="str">
            <v>2514</v>
          </cell>
          <cell r="F1861" t="str">
            <v>ER_2514 - Distribution - Spokane North &amp; West</v>
          </cell>
          <cell r="G1861" t="str">
            <v>Distribution System Enhancements</v>
          </cell>
          <cell r="H1861" t="str">
            <v>T&amp;D Engineering</v>
          </cell>
          <cell r="I1861" t="str">
            <v>Performance &amp; Capacity</v>
          </cell>
        </row>
        <row r="1862">
          <cell r="A1862" t="str">
            <v>BI_SD113</v>
          </cell>
          <cell r="B1862" t="str">
            <v>SD113</v>
          </cell>
          <cell r="C1862" t="str">
            <v>BI_SD113 - MIL 12F1 Recond 1/0 CU 0.8 mi</v>
          </cell>
          <cell r="D1862" t="str">
            <v>ER_2514</v>
          </cell>
          <cell r="E1862" t="str">
            <v>2514</v>
          </cell>
          <cell r="F1862" t="str">
            <v>ER_2514 - Distribution - Spokane North &amp; West</v>
          </cell>
          <cell r="G1862" t="str">
            <v>Distribution System Enhancements</v>
          </cell>
          <cell r="H1862" t="str">
            <v>T&amp;D Engineering</v>
          </cell>
          <cell r="I1862" t="str">
            <v>Performance &amp; Capacity</v>
          </cell>
        </row>
        <row r="1863">
          <cell r="A1863" t="str">
            <v>BI_SD114</v>
          </cell>
          <cell r="B1863" t="str">
            <v>SD114</v>
          </cell>
          <cell r="C1863" t="str">
            <v>BI_SD114 - 9CE 12F1 Tie to 9CE 12F3 Broadway 0.5 mi</v>
          </cell>
          <cell r="D1863" t="str">
            <v>ER_2514</v>
          </cell>
          <cell r="E1863" t="str">
            <v>2514</v>
          </cell>
          <cell r="F1863" t="str">
            <v>ER_2514 - Distribution - Spokane North &amp; West</v>
          </cell>
          <cell r="G1863" t="str">
            <v>Distribution System Enhancements</v>
          </cell>
          <cell r="H1863" t="str">
            <v>T&amp;D Engineering</v>
          </cell>
          <cell r="I1863" t="str">
            <v>Performance &amp; Capacity</v>
          </cell>
        </row>
        <row r="1864">
          <cell r="A1864" t="str">
            <v>BI_SD115</v>
          </cell>
          <cell r="B1864" t="str">
            <v>SD115</v>
          </cell>
          <cell r="C1864" t="str">
            <v>BI_SD115 - Spokane Airport Switch Gear Repl.</v>
          </cell>
          <cell r="D1864" t="str">
            <v>ER_2544</v>
          </cell>
          <cell r="E1864" t="str">
            <v>2544</v>
          </cell>
          <cell r="F1864" t="str">
            <v>ER_2544 - Spokane Airport Switch Gear Repl.</v>
          </cell>
          <cell r="G1864" t="str">
            <v>Regular Capital - Pre Business Case</v>
          </cell>
          <cell r="H1864" t="str">
            <v>No Function</v>
          </cell>
          <cell r="I1864" t="str">
            <v>No Driver</v>
          </cell>
        </row>
        <row r="1865">
          <cell r="A1865" t="str">
            <v>BI_SD116</v>
          </cell>
          <cell r="B1865" t="str">
            <v>SD116</v>
          </cell>
          <cell r="C1865" t="str">
            <v>BI_SD116 - Beacon 12 F1 Feeder Upgrade</v>
          </cell>
          <cell r="D1865" t="str">
            <v>ER_2470</v>
          </cell>
          <cell r="E1865" t="str">
            <v>2470</v>
          </cell>
          <cell r="F1865" t="str">
            <v>ER_2470 - Dist Grid Modernization</v>
          </cell>
          <cell r="G1865" t="str">
            <v>Distribution Grid Modernization</v>
          </cell>
          <cell r="H1865" t="str">
            <v>T&amp;D Operations</v>
          </cell>
          <cell r="I1865" t="str">
            <v>Asset Condition</v>
          </cell>
        </row>
        <row r="1866">
          <cell r="A1866" t="str">
            <v>BI_SD117</v>
          </cell>
          <cell r="B1866" t="str">
            <v>SD117</v>
          </cell>
          <cell r="C1866" t="str">
            <v>BI_SD117 - F &amp; C 12F2 Feeder Upgrade</v>
          </cell>
          <cell r="D1866" t="str">
            <v>ER_2470</v>
          </cell>
          <cell r="E1866" t="str">
            <v>2470</v>
          </cell>
          <cell r="F1866" t="str">
            <v>ER_2470 - Dist Grid Modernization</v>
          </cell>
          <cell r="G1866" t="str">
            <v>Distribution Grid Modernization</v>
          </cell>
          <cell r="H1866" t="str">
            <v>T&amp;D Operations</v>
          </cell>
          <cell r="I1866" t="str">
            <v>Asset Condition</v>
          </cell>
        </row>
        <row r="1867">
          <cell r="A1867" t="str">
            <v>BI_SD118</v>
          </cell>
          <cell r="B1867" t="str">
            <v>SD118</v>
          </cell>
          <cell r="C1867" t="str">
            <v>BI_SD118 - Waikiki-Mead Substation - New (Distribution)</v>
          </cell>
          <cell r="D1867" t="str">
            <v>ER_2274</v>
          </cell>
          <cell r="E1867" t="str">
            <v>2274</v>
          </cell>
          <cell r="F1867" t="str">
            <v>ER_2274 - New Substations</v>
          </cell>
          <cell r="G1867" t="str">
            <v>Substation - New Distribution Station Capacity Program</v>
          </cell>
          <cell r="H1867" t="str">
            <v>T&amp;D Engineering</v>
          </cell>
          <cell r="I1867" t="str">
            <v>Performance &amp; Capacity</v>
          </cell>
        </row>
        <row r="1868">
          <cell r="A1868" t="str">
            <v>BI_SD119</v>
          </cell>
          <cell r="B1868" t="str">
            <v>SD119</v>
          </cell>
          <cell r="C1868" t="str">
            <v>BI_SD119 - Beacon-Ross Park 115kV Rebuild (Dist UB)</v>
          </cell>
          <cell r="D1868" t="str">
            <v>ER_2621</v>
          </cell>
          <cell r="E1868" t="str">
            <v>2621</v>
          </cell>
          <cell r="F1868" t="str">
            <v>ER_2621 - Beacon-Ross Park 115kV T-Line Rebuild</v>
          </cell>
          <cell r="G1868" t="str">
            <v>Transmission Construction - Compliance</v>
          </cell>
          <cell r="H1868" t="str">
            <v>T&amp;D Engineering</v>
          </cell>
          <cell r="I1868" t="str">
            <v>Mandatory &amp; Compliance</v>
          </cell>
        </row>
        <row r="1869">
          <cell r="A1869" t="str">
            <v>BI_SD171</v>
          </cell>
          <cell r="B1869" t="str">
            <v>SD171</v>
          </cell>
          <cell r="C1869" t="str">
            <v>BI_SD171 - Airway Heights 12F1 - Add Line Regulators</v>
          </cell>
          <cell r="D1869" t="str">
            <v>ER_2201</v>
          </cell>
          <cell r="E1869" t="str">
            <v>2201</v>
          </cell>
          <cell r="F1869" t="str">
            <v>ER_2201 - Airway Hts 12F1-Add Regulators</v>
          </cell>
          <cell r="G1869" t="str">
            <v>Regular Capital - Pre Business Case</v>
          </cell>
          <cell r="H1869" t="str">
            <v>No Function</v>
          </cell>
          <cell r="I1869" t="str">
            <v>No Driver</v>
          </cell>
        </row>
        <row r="1870">
          <cell r="A1870" t="str">
            <v>BI_SD172</v>
          </cell>
          <cell r="B1870" t="str">
            <v>SD172</v>
          </cell>
          <cell r="C1870" t="str">
            <v>BI_SD172 - Ft Wright 12f1-reconductor 1Mi of feeder trunk</v>
          </cell>
          <cell r="D1870" t="str">
            <v>ER_2514</v>
          </cell>
          <cell r="E1870" t="str">
            <v>2514</v>
          </cell>
          <cell r="F1870" t="str">
            <v>ER_2514 - Distribution - Spokane North &amp; West</v>
          </cell>
          <cell r="G1870" t="str">
            <v>Distribution System Enhancements</v>
          </cell>
          <cell r="H1870" t="str">
            <v>T&amp;D Engineering</v>
          </cell>
          <cell r="I1870" t="str">
            <v>Performance &amp; Capacity</v>
          </cell>
        </row>
        <row r="1871">
          <cell r="A1871" t="str">
            <v>BI_SD201</v>
          </cell>
          <cell r="B1871" t="str">
            <v>SD201</v>
          </cell>
          <cell r="C1871" t="str">
            <v>BI_SD201 - Post St. Sub Rebuild - Construct New Duct Lines</v>
          </cell>
          <cell r="D1871" t="str">
            <v>ER_2251</v>
          </cell>
          <cell r="E1871" t="str">
            <v>2251</v>
          </cell>
          <cell r="F1871" t="str">
            <v>ER_2251 - Post St-Improvement/Upgrades</v>
          </cell>
          <cell r="G1871" t="str">
            <v>Downtown Network - Performance &amp; Capacity</v>
          </cell>
          <cell r="H1871" t="str">
            <v>Downtown Network</v>
          </cell>
          <cell r="I1871" t="str">
            <v>Performance &amp; Capacity</v>
          </cell>
        </row>
        <row r="1872">
          <cell r="A1872" t="str">
            <v>BI_SD202</v>
          </cell>
          <cell r="B1872" t="str">
            <v>SD202</v>
          </cell>
          <cell r="C1872" t="str">
            <v>BI_SD202 - Mead 12F1 &amp; 12F2 - Construct Feeders</v>
          </cell>
          <cell r="D1872" t="str">
            <v>ER_2258</v>
          </cell>
          <cell r="E1872" t="str">
            <v>2258</v>
          </cell>
          <cell r="F1872" t="str">
            <v>ER_2258 - Mead Sub- Construct</v>
          </cell>
          <cell r="G1872" t="str">
            <v>Regular Capital - Pre Business Case</v>
          </cell>
          <cell r="H1872" t="str">
            <v>No Function</v>
          </cell>
          <cell r="I1872" t="str">
            <v>No Driver</v>
          </cell>
        </row>
        <row r="1873">
          <cell r="A1873" t="str">
            <v>BI_SD203</v>
          </cell>
          <cell r="B1873" t="str">
            <v>SD203</v>
          </cell>
          <cell r="C1873" t="str">
            <v>BI_SD203 - Hillyard 115-13kv Cx FDRs</v>
          </cell>
          <cell r="D1873" t="str">
            <v>ER_2274</v>
          </cell>
          <cell r="E1873" t="str">
            <v>2274</v>
          </cell>
          <cell r="F1873" t="str">
            <v>ER_2274 - New Substations</v>
          </cell>
          <cell r="G1873" t="str">
            <v>Substation - New Distribution Station Capacity Program</v>
          </cell>
          <cell r="H1873" t="str">
            <v>T&amp;D Engineering</v>
          </cell>
          <cell r="I1873" t="str">
            <v>Performance &amp; Capacity</v>
          </cell>
        </row>
        <row r="1874">
          <cell r="A1874" t="str">
            <v>BI_SD204</v>
          </cell>
          <cell r="B1874" t="str">
            <v>SD204</v>
          </cell>
          <cell r="C1874" t="str">
            <v>BI_SD204 - Metro 13639 - construct new east network feeder</v>
          </cell>
          <cell r="D1874" t="str">
            <v>ER_2303</v>
          </cell>
          <cell r="E1874" t="str">
            <v>2303</v>
          </cell>
          <cell r="F1874" t="str">
            <v>ER_2303 - Metro-Install Feeder</v>
          </cell>
          <cell r="G1874" t="str">
            <v>Regular Capital - Pre Business Case</v>
          </cell>
          <cell r="H1874" t="str">
            <v>No Function</v>
          </cell>
          <cell r="I1874" t="str">
            <v>No Driver</v>
          </cell>
        </row>
        <row r="1875">
          <cell r="A1875" t="str">
            <v>BI_SD205</v>
          </cell>
          <cell r="B1875" t="str">
            <v>SD205</v>
          </cell>
          <cell r="C1875" t="str">
            <v>BI_SD205 - Millwood Distribution Line Integration</v>
          </cell>
          <cell r="D1875" t="str">
            <v>ER_2283</v>
          </cell>
          <cell r="E1875" t="str">
            <v>2283</v>
          </cell>
          <cell r="F1875" t="str">
            <v>ER_2283 - Millwood Sub - Rebuild</v>
          </cell>
          <cell r="G1875" t="str">
            <v>Substation - Station Rebuilds Program</v>
          </cell>
          <cell r="H1875" t="str">
            <v>T&amp;D Engineering</v>
          </cell>
          <cell r="I1875" t="str">
            <v>Asset Condition</v>
          </cell>
        </row>
        <row r="1876">
          <cell r="A1876" t="str">
            <v>BI_SD206</v>
          </cell>
          <cell r="B1876" t="str">
            <v>SD206</v>
          </cell>
          <cell r="C1876" t="str">
            <v>BI_SD206 - BKR 12F3 Recond 1 mi</v>
          </cell>
          <cell r="D1876" t="str">
            <v>ER_2514</v>
          </cell>
          <cell r="E1876" t="str">
            <v>2514</v>
          </cell>
          <cell r="F1876" t="str">
            <v>ER_2514 - Distribution - Spokane North &amp; West</v>
          </cell>
          <cell r="G1876" t="str">
            <v>Distribution System Enhancements</v>
          </cell>
          <cell r="H1876" t="str">
            <v>T&amp;D Engineering</v>
          </cell>
          <cell r="I1876" t="str">
            <v>Performance &amp; Capacity</v>
          </cell>
        </row>
        <row r="1877">
          <cell r="A1877" t="str">
            <v>BI_SD207</v>
          </cell>
          <cell r="B1877" t="str">
            <v>SD207</v>
          </cell>
          <cell r="C1877" t="str">
            <v>BI_SD207 - Chester 12F1-12F4 Tie on Bowdish</v>
          </cell>
          <cell r="D1877" t="str">
            <v>ER_2514</v>
          </cell>
          <cell r="E1877" t="str">
            <v>2514</v>
          </cell>
          <cell r="F1877" t="str">
            <v>ER_2514 - Distribution - Spokane North &amp; West</v>
          </cell>
          <cell r="G1877" t="str">
            <v>Distribution System Enhancements</v>
          </cell>
          <cell r="H1877" t="str">
            <v>T&amp;D Engineering</v>
          </cell>
          <cell r="I1877" t="str">
            <v>Performance &amp; Capacity</v>
          </cell>
        </row>
        <row r="1878">
          <cell r="A1878" t="str">
            <v>BI_SD208</v>
          </cell>
          <cell r="B1878" t="str">
            <v>SD208</v>
          </cell>
          <cell r="C1878" t="str">
            <v>BI_SD208 - Mica Peak Convert OH to URD</v>
          </cell>
          <cell r="D1878" t="str">
            <v>ER_2514</v>
          </cell>
          <cell r="E1878" t="str">
            <v>2514</v>
          </cell>
          <cell r="F1878" t="str">
            <v>ER_2514 - Distribution - Spokane North &amp; West</v>
          </cell>
          <cell r="G1878" t="str">
            <v>Distribution System Enhancements</v>
          </cell>
          <cell r="H1878" t="str">
            <v>T&amp;D Engineering</v>
          </cell>
          <cell r="I1878" t="str">
            <v>Performance &amp; Capacity</v>
          </cell>
        </row>
        <row r="1879">
          <cell r="A1879" t="str">
            <v>BI_SD210</v>
          </cell>
          <cell r="B1879" t="str">
            <v>SD210</v>
          </cell>
          <cell r="C1879" t="str">
            <v>BI_SD210 - South Hill Secondary Reconductor Project</v>
          </cell>
          <cell r="D1879" t="str">
            <v>ER_2200</v>
          </cell>
          <cell r="E1879" t="str">
            <v>2200</v>
          </cell>
          <cell r="F1879" t="str">
            <v>ER_2200 - S Hill 2ndry Reconstruction</v>
          </cell>
          <cell r="G1879" t="str">
            <v>Regular Capital - Pre Business Case</v>
          </cell>
          <cell r="H1879" t="str">
            <v>No Function</v>
          </cell>
          <cell r="I1879" t="str">
            <v>No Driver</v>
          </cell>
        </row>
        <row r="1880">
          <cell r="A1880" t="str">
            <v>BI_SD211</v>
          </cell>
          <cell r="B1880" t="str">
            <v>SD211</v>
          </cell>
          <cell r="C1880" t="str">
            <v>BI_SD211 - U-District URD FDR Tie Trent Avenue</v>
          </cell>
          <cell r="D1880" t="str">
            <v>ER_2514</v>
          </cell>
          <cell r="E1880" t="str">
            <v>2514</v>
          </cell>
          <cell r="F1880" t="str">
            <v>ER_2514 - Distribution - Spokane North &amp; West</v>
          </cell>
          <cell r="G1880" t="str">
            <v>Distribution System Enhancements</v>
          </cell>
          <cell r="H1880" t="str">
            <v>T&amp;D Engineering</v>
          </cell>
          <cell r="I1880" t="str">
            <v>Performance &amp; Capacity</v>
          </cell>
        </row>
        <row r="1881">
          <cell r="A1881" t="str">
            <v>BI_SD212</v>
          </cell>
          <cell r="B1881" t="str">
            <v>SD212</v>
          </cell>
          <cell r="C1881" t="str">
            <v>BI_SD212 - Barker Road Substation - Rebuild (Distribution)</v>
          </cell>
          <cell r="D1881" t="str">
            <v>ER_2204</v>
          </cell>
          <cell r="E1881" t="str">
            <v>2204</v>
          </cell>
          <cell r="F1881" t="str">
            <v>ER_2204 - Substation Rebuilds</v>
          </cell>
          <cell r="G1881" t="str">
            <v>Substation - Station Rebuilds Program</v>
          </cell>
          <cell r="H1881" t="str">
            <v>T&amp;D Engineering</v>
          </cell>
          <cell r="I1881" t="str">
            <v>Asset Condition</v>
          </cell>
        </row>
        <row r="1882">
          <cell r="A1882" t="str">
            <v>BI_SD213</v>
          </cell>
          <cell r="B1882" t="str">
            <v>SD213</v>
          </cell>
          <cell r="C1882" t="str">
            <v>BI_SD213 - Hillyard Substation - New Station (Dist)</v>
          </cell>
          <cell r="D1882" t="str">
            <v>ER_2274</v>
          </cell>
          <cell r="E1882" t="str">
            <v>2274</v>
          </cell>
          <cell r="F1882" t="str">
            <v>ER_2274 - New Substations</v>
          </cell>
          <cell r="G1882" t="str">
            <v>Substation - New Distribution Station Capacity Program</v>
          </cell>
          <cell r="H1882" t="str">
            <v>T&amp;D Engineering</v>
          </cell>
          <cell r="I1882" t="str">
            <v>Performance &amp; Capacity</v>
          </cell>
        </row>
        <row r="1883">
          <cell r="A1883" t="str">
            <v>BI_SD300</v>
          </cell>
          <cell r="B1883" t="str">
            <v>SD300</v>
          </cell>
          <cell r="C1883" t="str">
            <v>BI_SD300 - Colbert 12F2 - Reconductor 1.6 Miles</v>
          </cell>
          <cell r="D1883" t="str">
            <v>ER_2258</v>
          </cell>
          <cell r="E1883" t="str">
            <v>2258</v>
          </cell>
          <cell r="F1883" t="str">
            <v>ER_2258 - Mead Sub- Construct</v>
          </cell>
          <cell r="G1883" t="str">
            <v>Regular Capital - Pre Business Case</v>
          </cell>
          <cell r="H1883" t="str">
            <v>No Function</v>
          </cell>
          <cell r="I1883" t="str">
            <v>No Driver</v>
          </cell>
        </row>
        <row r="1884">
          <cell r="A1884" t="str">
            <v>BI_SD301</v>
          </cell>
          <cell r="B1884" t="str">
            <v>SD301</v>
          </cell>
          <cell r="C1884" t="str">
            <v>BI_SD301 - OPT 12F2 Cx Fdr</v>
          </cell>
          <cell r="D1884" t="str">
            <v>ER_2526</v>
          </cell>
          <cell r="E1884" t="str">
            <v>2526</v>
          </cell>
          <cell r="F1884" t="str">
            <v>ER_2526 - Opportunity 12F2 Cx Fdr</v>
          </cell>
          <cell r="G1884" t="str">
            <v>Spokane Valley Transmission Reinforcement Project</v>
          </cell>
          <cell r="H1884" t="str">
            <v>T&amp;D Engineering</v>
          </cell>
          <cell r="I1884" t="str">
            <v>Mandatory &amp; Compliance</v>
          </cell>
        </row>
        <row r="1885">
          <cell r="A1885" t="str">
            <v>BI_SD302</v>
          </cell>
          <cell r="B1885" t="str">
            <v>SD302</v>
          </cell>
          <cell r="C1885" t="str">
            <v>BI_SD302 - Sunset 12F2 - Recond 2 Miles</v>
          </cell>
          <cell r="D1885" t="str">
            <v>ER_2218</v>
          </cell>
          <cell r="E1885" t="str">
            <v>2218</v>
          </cell>
          <cell r="F1885" t="str">
            <v>ER_2218 - Sun 12F2 Reconductor</v>
          </cell>
          <cell r="G1885" t="str">
            <v>Regular Capital - Pre Business Case</v>
          </cell>
          <cell r="H1885" t="str">
            <v>No Function</v>
          </cell>
          <cell r="I1885" t="str">
            <v>No Driver</v>
          </cell>
        </row>
        <row r="1886">
          <cell r="A1886" t="str">
            <v>BI_SD303</v>
          </cell>
          <cell r="B1886" t="str">
            <v>SD303</v>
          </cell>
          <cell r="C1886" t="str">
            <v>BI_SD303 - SIP 12F6 Cx Fdr</v>
          </cell>
          <cell r="D1886" t="str">
            <v>ER_2528</v>
          </cell>
          <cell r="E1886" t="str">
            <v>2528</v>
          </cell>
          <cell r="F1886" t="str">
            <v>ER_2528 - SIP 12F6 Cx Fdr</v>
          </cell>
          <cell r="G1886" t="str">
            <v>Regular Capital - Pre Business Case</v>
          </cell>
          <cell r="H1886" t="str">
            <v>No Function</v>
          </cell>
          <cell r="I1886" t="str">
            <v>No Driver</v>
          </cell>
        </row>
        <row r="1887">
          <cell r="A1887" t="str">
            <v>BI_SD304</v>
          </cell>
          <cell r="B1887" t="str">
            <v>SD304</v>
          </cell>
          <cell r="C1887" t="str">
            <v>BI_SD304 - Southeast 12F1 - Recond 3 Miles</v>
          </cell>
          <cell r="D1887" t="str">
            <v>ER_2212</v>
          </cell>
          <cell r="E1887" t="str">
            <v>2212</v>
          </cell>
          <cell r="F1887" t="str">
            <v>ER_2212 - Southeast-Upgrade Xfmr</v>
          </cell>
          <cell r="G1887" t="str">
            <v>Regular Capital - Pre Business Case</v>
          </cell>
          <cell r="H1887" t="str">
            <v>No Function</v>
          </cell>
          <cell r="I1887" t="str">
            <v>No Driver</v>
          </cell>
        </row>
        <row r="1888">
          <cell r="A1888" t="str">
            <v>BI_SD305</v>
          </cell>
          <cell r="B1888" t="str">
            <v>SD305</v>
          </cell>
          <cell r="C1888" t="str">
            <v>BI_SD305 - Southeast 12F5 - Construct New Feeder</v>
          </cell>
          <cell r="D1888" t="str">
            <v>ER_2212</v>
          </cell>
          <cell r="E1888" t="str">
            <v>2212</v>
          </cell>
          <cell r="F1888" t="str">
            <v>ER_2212 - Southeast-Upgrade Xfmr</v>
          </cell>
          <cell r="G1888" t="str">
            <v>Regular Capital - Pre Business Case</v>
          </cell>
          <cell r="H1888" t="str">
            <v>No Function</v>
          </cell>
          <cell r="I1888" t="str">
            <v>No Driver</v>
          </cell>
        </row>
        <row r="1889">
          <cell r="A1889" t="str">
            <v>BI_SD306</v>
          </cell>
          <cell r="B1889" t="str">
            <v>SD306</v>
          </cell>
          <cell r="C1889" t="str">
            <v>BI_SD306 - Deer Park 12F2 - Recond 2/0 ACSR</v>
          </cell>
          <cell r="D1889" t="str">
            <v>ER_2514</v>
          </cell>
          <cell r="E1889" t="str">
            <v>2514</v>
          </cell>
          <cell r="F1889" t="str">
            <v>ER_2514 - Distribution - Spokane North &amp; West</v>
          </cell>
          <cell r="G1889" t="str">
            <v>Distribution System Enhancements</v>
          </cell>
          <cell r="H1889" t="str">
            <v>T&amp;D Engineering</v>
          </cell>
          <cell r="I1889" t="str">
            <v>Performance &amp; Capacity</v>
          </cell>
        </row>
        <row r="1890">
          <cell r="A1890" t="str">
            <v>BI_SD307</v>
          </cell>
          <cell r="B1890" t="str">
            <v>SD307</v>
          </cell>
          <cell r="C1890" t="str">
            <v>BI_SD307 - NE 12F2 - Tie to WAK 12F3</v>
          </cell>
          <cell r="D1890" t="str">
            <v>ER_2514</v>
          </cell>
          <cell r="E1890" t="str">
            <v>2514</v>
          </cell>
          <cell r="F1890" t="str">
            <v>ER_2514 - Distribution - Spokane North &amp; West</v>
          </cell>
          <cell r="G1890" t="str">
            <v>Distribution System Enhancements</v>
          </cell>
          <cell r="H1890" t="str">
            <v>T&amp;D Engineering</v>
          </cell>
          <cell r="I1890" t="str">
            <v>Performance &amp; Capacity</v>
          </cell>
        </row>
        <row r="1891">
          <cell r="A1891" t="str">
            <v>BI_SD308</v>
          </cell>
          <cell r="B1891" t="str">
            <v>SD308</v>
          </cell>
          <cell r="C1891" t="str">
            <v>BI_SD308 - Avista Campus Electric Service Upgrades</v>
          </cell>
          <cell r="D1891" t="str">
            <v>ER_2222</v>
          </cell>
          <cell r="E1891" t="str">
            <v>2222</v>
          </cell>
          <cell r="F1891" t="str">
            <v>ER_2222 - AVA Electric Upgrades</v>
          </cell>
          <cell r="G1891" t="str">
            <v>Regular Capital - Pre Business Case</v>
          </cell>
          <cell r="H1891" t="str">
            <v>No Function</v>
          </cell>
          <cell r="I1891" t="str">
            <v>No Driver</v>
          </cell>
        </row>
        <row r="1892">
          <cell r="A1892" t="str">
            <v>BI_SD309</v>
          </cell>
          <cell r="B1892" t="str">
            <v>SD309</v>
          </cell>
          <cell r="C1892" t="str">
            <v>BI_SD309 - Millwood 12F2 Northwoods Loop</v>
          </cell>
          <cell r="D1892" t="str">
            <v>ER_2514</v>
          </cell>
          <cell r="E1892" t="str">
            <v>2514</v>
          </cell>
          <cell r="F1892" t="str">
            <v>ER_2514 - Distribution - Spokane North &amp; West</v>
          </cell>
          <cell r="G1892" t="str">
            <v>Distribution System Enhancements</v>
          </cell>
          <cell r="H1892" t="str">
            <v>T&amp;D Engineering</v>
          </cell>
          <cell r="I1892" t="str">
            <v>Performance &amp; Capacity</v>
          </cell>
        </row>
        <row r="1893">
          <cell r="A1893" t="str">
            <v>BI_SD310</v>
          </cell>
          <cell r="B1893" t="str">
            <v>SD310</v>
          </cell>
          <cell r="C1893" t="str">
            <v>BI_SD310 - Lib Lk 12F1-EFM 12F2 600 A UG Tie</v>
          </cell>
          <cell r="D1893" t="str">
            <v>ER_2514</v>
          </cell>
          <cell r="E1893" t="str">
            <v>2514</v>
          </cell>
          <cell r="F1893" t="str">
            <v>ER_2514 - Distribution - Spokane North &amp; West</v>
          </cell>
          <cell r="G1893" t="str">
            <v>Distribution System Enhancements</v>
          </cell>
          <cell r="H1893" t="str">
            <v>T&amp;D Engineering</v>
          </cell>
          <cell r="I1893" t="str">
            <v>Performance &amp; Capacity</v>
          </cell>
        </row>
        <row r="1894">
          <cell r="A1894" t="str">
            <v>BI_SD311</v>
          </cell>
          <cell r="B1894" t="str">
            <v>SD311</v>
          </cell>
          <cell r="C1894" t="str">
            <v>BI_SD311 - Baseline Spk &amp; West Segment Recond</v>
          </cell>
          <cell r="D1894" t="str">
            <v>ER_2514</v>
          </cell>
          <cell r="E1894" t="str">
            <v>2514</v>
          </cell>
          <cell r="F1894" t="str">
            <v>ER_2514 - Distribution - Spokane North &amp; West</v>
          </cell>
          <cell r="G1894" t="str">
            <v>Distribution System Enhancements</v>
          </cell>
          <cell r="H1894" t="str">
            <v>T&amp;D Engineering</v>
          </cell>
          <cell r="I1894" t="str">
            <v>Performance &amp; Capacity</v>
          </cell>
        </row>
        <row r="1895">
          <cell r="A1895" t="str">
            <v>BI_SD312</v>
          </cell>
          <cell r="B1895" t="str">
            <v>SD312</v>
          </cell>
          <cell r="C1895" t="str">
            <v>BI_SD312 - Beacon 12 F5 Feeder Upgrade</v>
          </cell>
          <cell r="D1895" t="str">
            <v>ER_2470</v>
          </cell>
          <cell r="E1895" t="str">
            <v>2470</v>
          </cell>
          <cell r="F1895" t="str">
            <v>ER_2470 - Dist Grid Modernization</v>
          </cell>
          <cell r="G1895" t="str">
            <v>Distribution Grid Modernization</v>
          </cell>
          <cell r="H1895" t="str">
            <v>T&amp;D Operations</v>
          </cell>
          <cell r="I1895" t="str">
            <v>Asset Condition</v>
          </cell>
        </row>
        <row r="1896">
          <cell r="A1896" t="str">
            <v>BI_SD313</v>
          </cell>
          <cell r="B1896" t="str">
            <v>SD313</v>
          </cell>
          <cell r="C1896" t="str">
            <v>BI_SD313 - SUN 12F4 - repl midline recloser 249R</v>
          </cell>
          <cell r="D1896" t="str">
            <v>ER_2514</v>
          </cell>
          <cell r="E1896" t="str">
            <v>2514</v>
          </cell>
          <cell r="F1896" t="str">
            <v>ER_2514 - Distribution - Spokane North &amp; West</v>
          </cell>
          <cell r="G1896" t="str">
            <v>Distribution System Enhancements</v>
          </cell>
          <cell r="H1896" t="str">
            <v>T&amp;D Engineering</v>
          </cell>
          <cell r="I1896" t="str">
            <v>Performance &amp; Capacity</v>
          </cell>
        </row>
        <row r="1897">
          <cell r="A1897" t="str">
            <v>BI_SD314</v>
          </cell>
          <cell r="B1897" t="str">
            <v>SD314</v>
          </cell>
          <cell r="C1897" t="str">
            <v>BI_SD314 - Greenacres Henry Road Tie</v>
          </cell>
          <cell r="D1897" t="str">
            <v>ER_2514</v>
          </cell>
          <cell r="E1897" t="str">
            <v>2514</v>
          </cell>
          <cell r="F1897" t="str">
            <v>ER_2514 - Distribution - Spokane North &amp; West</v>
          </cell>
          <cell r="G1897" t="str">
            <v>Distribution System Enhancements</v>
          </cell>
          <cell r="H1897" t="str">
            <v>T&amp;D Engineering</v>
          </cell>
          <cell r="I1897" t="str">
            <v>Performance &amp; Capacity</v>
          </cell>
        </row>
        <row r="1898">
          <cell r="A1898" t="str">
            <v>BI_SD349</v>
          </cell>
          <cell r="B1898" t="str">
            <v>SD349</v>
          </cell>
          <cell r="C1898" t="str">
            <v>BI_SD349 - Barker Rd 12f2 - construct fdr tie to LIB 12f2</v>
          </cell>
          <cell r="D1898" t="str">
            <v>ER_2514</v>
          </cell>
          <cell r="E1898" t="str">
            <v>2514</v>
          </cell>
          <cell r="F1898" t="str">
            <v>ER_2514 - Distribution - Spokane North &amp; West</v>
          </cell>
          <cell r="G1898" t="str">
            <v>Distribution System Enhancements</v>
          </cell>
          <cell r="H1898" t="str">
            <v>T&amp;D Engineering</v>
          </cell>
          <cell r="I1898" t="str">
            <v>Performance &amp; Capacity</v>
          </cell>
        </row>
        <row r="1899">
          <cell r="A1899" t="str">
            <v>BI_SD400</v>
          </cell>
          <cell r="B1899" t="str">
            <v>SD400</v>
          </cell>
          <cell r="C1899" t="str">
            <v>BI_SD400 - 3HT 12F1 U District Loop</v>
          </cell>
          <cell r="D1899" t="str">
            <v>ER_2514</v>
          </cell>
          <cell r="E1899" t="str">
            <v>2514</v>
          </cell>
          <cell r="F1899" t="str">
            <v>ER_2514 - Distribution - Spokane North &amp; West</v>
          </cell>
          <cell r="G1899" t="str">
            <v>Distribution System Enhancements</v>
          </cell>
          <cell r="H1899" t="str">
            <v>T&amp;D Engineering</v>
          </cell>
          <cell r="I1899" t="str">
            <v>Performance &amp; Capacity</v>
          </cell>
        </row>
        <row r="1900">
          <cell r="A1900" t="str">
            <v>BI_SD401</v>
          </cell>
          <cell r="B1900" t="str">
            <v>SD401</v>
          </cell>
          <cell r="C1900" t="str">
            <v>BI_SD401 - Barker 12F2 Recond 2/0 CU on Mission</v>
          </cell>
          <cell r="D1900" t="str">
            <v>ER_2514</v>
          </cell>
          <cell r="E1900" t="str">
            <v>2514</v>
          </cell>
          <cell r="F1900" t="str">
            <v>ER_2514 - Distribution - Spokane North &amp; West</v>
          </cell>
          <cell r="G1900" t="str">
            <v>Distribution System Enhancements</v>
          </cell>
          <cell r="H1900" t="str">
            <v>T&amp;D Engineering</v>
          </cell>
          <cell r="I1900" t="str">
            <v>Performance &amp; Capacity</v>
          </cell>
        </row>
        <row r="1901">
          <cell r="A1901" t="str">
            <v>BI_SD402</v>
          </cell>
          <cell r="B1901" t="str">
            <v>SD402</v>
          </cell>
          <cell r="C1901" t="str">
            <v>BI_SD402 - Liberty Lake 12F2 - Recond Crapo At Barker Rd</v>
          </cell>
          <cell r="D1901" t="str">
            <v>ER_2232</v>
          </cell>
          <cell r="E1901" t="str">
            <v>2232</v>
          </cell>
          <cell r="F1901" t="str">
            <v>ER_2232 - East Valley Reconductor CRAPO</v>
          </cell>
          <cell r="G1901" t="str">
            <v>Regular Capital - Pre Business Case</v>
          </cell>
          <cell r="H1901" t="str">
            <v>No Function</v>
          </cell>
          <cell r="I1901" t="str">
            <v>No Driver</v>
          </cell>
        </row>
        <row r="1902">
          <cell r="A1902" t="str">
            <v>BI_SD403</v>
          </cell>
          <cell r="B1902" t="str">
            <v>SD403</v>
          </cell>
          <cell r="C1902" t="str">
            <v>BI_SD403 - East Farms 12F2 - Recond Crapo on Starr Rd</v>
          </cell>
          <cell r="D1902" t="str">
            <v>ER_2232</v>
          </cell>
          <cell r="E1902" t="str">
            <v>2232</v>
          </cell>
          <cell r="F1902" t="str">
            <v>ER_2232 - East Valley Reconductor CRAPO</v>
          </cell>
          <cell r="G1902" t="str">
            <v>Regular Capital - Pre Business Case</v>
          </cell>
          <cell r="H1902" t="str">
            <v>No Function</v>
          </cell>
          <cell r="I1902" t="str">
            <v>No Driver</v>
          </cell>
        </row>
        <row r="1903">
          <cell r="A1903" t="str">
            <v>BI_SD404</v>
          </cell>
          <cell r="B1903" t="str">
            <v>SD404</v>
          </cell>
          <cell r="C1903" t="str">
            <v>BI_SD404 - Deaconess - Install Switches and Cable</v>
          </cell>
          <cell r="D1903" t="str">
            <v>ER_2234</v>
          </cell>
          <cell r="E1903" t="str">
            <v>2234</v>
          </cell>
          <cell r="F1903" t="str">
            <v>ER_2234 - Deaconess Install</v>
          </cell>
          <cell r="G1903" t="str">
            <v>Regular Capital - Pre Business Case</v>
          </cell>
          <cell r="H1903" t="str">
            <v>No Function</v>
          </cell>
          <cell r="I1903" t="str">
            <v>No Driver</v>
          </cell>
        </row>
        <row r="1904">
          <cell r="A1904" t="str">
            <v>BI_SD407</v>
          </cell>
          <cell r="B1904" t="str">
            <v>SD407</v>
          </cell>
          <cell r="C1904" t="str">
            <v>BI_SD407 - F&amp;C 12F1 - Reconductor Tie to Nw 12F4</v>
          </cell>
          <cell r="D1904" t="str">
            <v>ER_2236</v>
          </cell>
          <cell r="E1904" t="str">
            <v>2236</v>
          </cell>
          <cell r="F1904" t="str">
            <v>ER_2236 - Francis &amp; Cedar 12F1 Reconductor</v>
          </cell>
          <cell r="G1904" t="str">
            <v>Regular Capital - Pre Business Case</v>
          </cell>
          <cell r="H1904" t="str">
            <v>No Function</v>
          </cell>
          <cell r="I1904" t="str">
            <v>No Driver</v>
          </cell>
        </row>
        <row r="1905">
          <cell r="A1905" t="str">
            <v>BI_SD408</v>
          </cell>
          <cell r="B1905" t="str">
            <v>SD408</v>
          </cell>
          <cell r="C1905" t="str">
            <v>BI_SD408 - Liberty Lake 12F2 - Recond Crapo on Henry Rd</v>
          </cell>
          <cell r="D1905" t="str">
            <v>ER_2232</v>
          </cell>
          <cell r="E1905" t="str">
            <v>2232</v>
          </cell>
          <cell r="F1905" t="str">
            <v>ER_2232 - East Valley Reconductor CRAPO</v>
          </cell>
          <cell r="G1905" t="str">
            <v>Regular Capital - Pre Business Case</v>
          </cell>
          <cell r="H1905" t="str">
            <v>No Function</v>
          </cell>
          <cell r="I1905" t="str">
            <v>No Driver</v>
          </cell>
        </row>
        <row r="1906">
          <cell r="A1906" t="str">
            <v>BI_SD409</v>
          </cell>
          <cell r="B1906" t="str">
            <v>SD409</v>
          </cell>
          <cell r="C1906" t="str">
            <v>BI_SD409 - Ne 12F3 - Bea 12F2 - Reconductor Tie</v>
          </cell>
          <cell r="D1906" t="str">
            <v>ER_2296</v>
          </cell>
          <cell r="E1906" t="str">
            <v>2296</v>
          </cell>
          <cell r="F1906" t="str">
            <v>ER_2296 - NE Sub-Increase Capacity</v>
          </cell>
          <cell r="G1906" t="str">
            <v>Regular Capital - Pre Business Case</v>
          </cell>
          <cell r="H1906" t="str">
            <v>No Function</v>
          </cell>
          <cell r="I1906" t="str">
            <v>No Driver</v>
          </cell>
        </row>
        <row r="1907">
          <cell r="A1907" t="str">
            <v>BI_SD410</v>
          </cell>
          <cell r="B1907" t="str">
            <v>SD410</v>
          </cell>
          <cell r="C1907" t="str">
            <v>BI_SD410 - NTWK Metro-Reconductor PILC</v>
          </cell>
          <cell r="D1907" t="str">
            <v>ER_2237</v>
          </cell>
          <cell r="E1907" t="str">
            <v>2237</v>
          </cell>
          <cell r="F1907" t="str">
            <v>ER_2237 - Metro FDR Upgrade</v>
          </cell>
          <cell r="G1907" t="str">
            <v>Downtown Network - Performance &amp; Capacity</v>
          </cell>
          <cell r="H1907" t="str">
            <v>Downtown Network</v>
          </cell>
          <cell r="I1907" t="str">
            <v>Performance &amp; Capacity</v>
          </cell>
        </row>
        <row r="1908">
          <cell r="A1908" t="str">
            <v>BI_SD411</v>
          </cell>
          <cell r="B1908" t="str">
            <v>SD411</v>
          </cell>
          <cell r="C1908" t="str">
            <v>BI_SD411 - Ross Park 12F4 Reconductor on Astor</v>
          </cell>
          <cell r="D1908" t="str">
            <v>ER_2245</v>
          </cell>
          <cell r="E1908" t="str">
            <v>2245</v>
          </cell>
          <cell r="F1908" t="str">
            <v>ER_2245 - ROS 12F4 Reconductor</v>
          </cell>
          <cell r="G1908" t="str">
            <v>Regular Capital - Pre Business Case</v>
          </cell>
          <cell r="H1908" t="str">
            <v>No Function</v>
          </cell>
          <cell r="I1908" t="str">
            <v>No Driver</v>
          </cell>
        </row>
        <row r="1909">
          <cell r="A1909" t="str">
            <v>BI_SD412</v>
          </cell>
          <cell r="B1909" t="str">
            <v>SD412</v>
          </cell>
          <cell r="C1909" t="str">
            <v>BI_SD412 - East Farms 12F1 - Reconductor 1.5 Miles</v>
          </cell>
          <cell r="D1909" t="str">
            <v>ER_2514</v>
          </cell>
          <cell r="E1909" t="str">
            <v>2514</v>
          </cell>
          <cell r="F1909" t="str">
            <v>ER_2514 - Distribution - Spokane North &amp; West</v>
          </cell>
          <cell r="G1909" t="str">
            <v>Distribution System Enhancements</v>
          </cell>
          <cell r="H1909" t="str">
            <v>T&amp;D Engineering</v>
          </cell>
          <cell r="I1909" t="str">
            <v>Performance &amp; Capacity</v>
          </cell>
        </row>
        <row r="1910">
          <cell r="A1910" t="str">
            <v>BI_SD413</v>
          </cell>
          <cell r="B1910" t="str">
            <v>SD413</v>
          </cell>
          <cell r="C1910" t="str">
            <v>BI_SD413 - Deer Park 12F1 - Midline Recloser</v>
          </cell>
          <cell r="D1910" t="str">
            <v>ER_2248</v>
          </cell>
          <cell r="E1910" t="str">
            <v>2248</v>
          </cell>
          <cell r="F1910" t="str">
            <v>ER_2248 - Deer Park 12F1 Recloser</v>
          </cell>
          <cell r="G1910" t="str">
            <v>Regular Capital - Pre Business Case</v>
          </cell>
          <cell r="H1910" t="str">
            <v>No Function</v>
          </cell>
          <cell r="I1910" t="str">
            <v>No Driver</v>
          </cell>
        </row>
        <row r="1911">
          <cell r="A1911" t="str">
            <v>BI_SD414</v>
          </cell>
          <cell r="B1911" t="str">
            <v>SD414</v>
          </cell>
          <cell r="C1911" t="str">
            <v>BI_SD414 - Millwood 12F1 - Reconductor 0.8 Miles</v>
          </cell>
          <cell r="D1911" t="str">
            <v>ER_2514</v>
          </cell>
          <cell r="E1911" t="str">
            <v>2514</v>
          </cell>
          <cell r="F1911" t="str">
            <v>ER_2514 - Distribution - Spokane North &amp; West</v>
          </cell>
          <cell r="G1911" t="str">
            <v>Distribution System Enhancements</v>
          </cell>
          <cell r="H1911" t="str">
            <v>T&amp;D Engineering</v>
          </cell>
          <cell r="I1911" t="str">
            <v>Performance &amp; Capacity</v>
          </cell>
        </row>
        <row r="1912">
          <cell r="A1912" t="str">
            <v>BI_SD415</v>
          </cell>
          <cell r="B1912" t="str">
            <v>SD415</v>
          </cell>
          <cell r="C1912" t="str">
            <v>BI_SD415 - Millwood 12F4 - Reconductor 0.3 Miles</v>
          </cell>
          <cell r="D1912" t="str">
            <v>ER_2283</v>
          </cell>
          <cell r="E1912" t="str">
            <v>2283</v>
          </cell>
          <cell r="F1912" t="str">
            <v>ER_2283 - Millwood Sub - Rebuild</v>
          </cell>
          <cell r="G1912" t="str">
            <v>Substation - Station Rebuilds Program</v>
          </cell>
          <cell r="H1912" t="str">
            <v>T&amp;D Engineering</v>
          </cell>
          <cell r="I1912" t="str">
            <v>Asset Condition</v>
          </cell>
        </row>
        <row r="1913">
          <cell r="A1913" t="str">
            <v>BI_SD416</v>
          </cell>
          <cell r="B1913" t="str">
            <v>SD416</v>
          </cell>
          <cell r="C1913" t="str">
            <v>BI_SD416 - SUN12F2 - Replace Sw 475 w/ Recloser</v>
          </cell>
          <cell r="D1913" t="str">
            <v>ER_2514</v>
          </cell>
          <cell r="E1913" t="str">
            <v>2514</v>
          </cell>
          <cell r="F1913" t="str">
            <v>ER_2514 - Distribution - Spokane North &amp; West</v>
          </cell>
          <cell r="G1913" t="str">
            <v>Distribution System Enhancements</v>
          </cell>
          <cell r="H1913" t="str">
            <v>T&amp;D Engineering</v>
          </cell>
          <cell r="I1913" t="str">
            <v>Performance &amp; Capacity</v>
          </cell>
        </row>
        <row r="1914">
          <cell r="A1914" t="str">
            <v>BI_SD417</v>
          </cell>
          <cell r="B1914" t="str">
            <v>SD417</v>
          </cell>
          <cell r="C1914" t="str">
            <v>BI_SD417 - Indian Tr 12F2 - Dr Prk 12F1: Imp FDR tie capacity</v>
          </cell>
          <cell r="D1914" t="str">
            <v>ER_2514</v>
          </cell>
          <cell r="E1914" t="str">
            <v>2514</v>
          </cell>
          <cell r="F1914" t="str">
            <v>ER_2514 - Distribution - Spokane North &amp; West</v>
          </cell>
          <cell r="G1914" t="str">
            <v>Distribution System Enhancements</v>
          </cell>
          <cell r="H1914" t="str">
            <v>T&amp;D Engineering</v>
          </cell>
          <cell r="I1914" t="str">
            <v>Performance &amp; Capacity</v>
          </cell>
        </row>
        <row r="1915">
          <cell r="A1915" t="str">
            <v>BI_SD418</v>
          </cell>
          <cell r="B1915" t="str">
            <v>SD418</v>
          </cell>
          <cell r="C1915" t="str">
            <v>BI_SD418 - Post St E - Recond PILC</v>
          </cell>
          <cell r="D1915" t="str">
            <v>ER_2251</v>
          </cell>
          <cell r="E1915" t="str">
            <v>2251</v>
          </cell>
          <cell r="F1915" t="str">
            <v>ER_2251 - Post St-Improvement/Upgrades</v>
          </cell>
          <cell r="G1915" t="str">
            <v>Downtown Network - Performance &amp; Capacity</v>
          </cell>
          <cell r="H1915" t="str">
            <v>Downtown Network</v>
          </cell>
          <cell r="I1915" t="str">
            <v>Performance &amp; Capacity</v>
          </cell>
        </row>
        <row r="1916">
          <cell r="A1916" t="str">
            <v>BI_SD419</v>
          </cell>
          <cell r="B1916" t="str">
            <v>SD419</v>
          </cell>
          <cell r="C1916" t="str">
            <v>BI_SD419 - MIRABEAU PKWY CONDUIT</v>
          </cell>
          <cell r="D1916" t="str">
            <v>ER_2514</v>
          </cell>
          <cell r="E1916" t="str">
            <v>2514</v>
          </cell>
          <cell r="F1916" t="str">
            <v>ER_2514 - Distribution - Spokane North &amp; West</v>
          </cell>
          <cell r="G1916" t="str">
            <v>Distribution System Enhancements</v>
          </cell>
          <cell r="H1916" t="str">
            <v>T&amp;D Engineering</v>
          </cell>
          <cell r="I1916" t="str">
            <v>Performance &amp; Capacity</v>
          </cell>
        </row>
        <row r="1917">
          <cell r="A1917" t="str">
            <v>BI_SD420</v>
          </cell>
          <cell r="B1917" t="str">
            <v>SD420</v>
          </cell>
          <cell r="C1917" t="str">
            <v>BI_SD420 - BEA12F1 Feeder Upgrade</v>
          </cell>
          <cell r="D1917" t="str">
            <v>ER_2599</v>
          </cell>
          <cell r="E1917" t="str">
            <v>2599</v>
          </cell>
          <cell r="F1917" t="str">
            <v>ER_2599 - Grid Mod Automation</v>
          </cell>
          <cell r="G1917" t="str">
            <v>Distribution Grid Modernization</v>
          </cell>
          <cell r="H1917" t="str">
            <v>T&amp;D Operations</v>
          </cell>
          <cell r="I1917" t="str">
            <v>Asset Condition</v>
          </cell>
        </row>
        <row r="1918">
          <cell r="A1918" t="str">
            <v>BI_SD421</v>
          </cell>
          <cell r="B1918" t="str">
            <v>SD421</v>
          </cell>
          <cell r="C1918" t="str">
            <v>BI_SD421 - Irvin Sub Distribution Construction</v>
          </cell>
          <cell r="D1918" t="str">
            <v>ER_2446</v>
          </cell>
          <cell r="E1918" t="str">
            <v>2446</v>
          </cell>
          <cell r="F1918" t="str">
            <v>ER_2446 - Irvin Sub - New Construction</v>
          </cell>
          <cell r="G1918" t="str">
            <v>Spokane Valley Transmission Reinforcement Project</v>
          </cell>
          <cell r="H1918" t="str">
            <v>T&amp;D Engineering</v>
          </cell>
          <cell r="I1918" t="str">
            <v>Mandatory &amp; Compliance</v>
          </cell>
        </row>
        <row r="1919">
          <cell r="A1919" t="str">
            <v>BI_SD422</v>
          </cell>
          <cell r="B1919" t="str">
            <v>SD422</v>
          </cell>
          <cell r="C1919" t="str">
            <v>BI_SD422 - Irvin Sub Opportunity Distribution</v>
          </cell>
          <cell r="D1919" t="str">
            <v>ER_2274</v>
          </cell>
          <cell r="E1919" t="str">
            <v>2274</v>
          </cell>
          <cell r="F1919" t="str">
            <v>ER_2274 - New Substations</v>
          </cell>
          <cell r="G1919" t="str">
            <v>Substation - New Distribution Station Capacity Program</v>
          </cell>
          <cell r="H1919" t="str">
            <v>T&amp;D Engineering</v>
          </cell>
          <cell r="I1919" t="str">
            <v>Performance &amp; Capacity</v>
          </cell>
        </row>
        <row r="1920">
          <cell r="A1920" t="str">
            <v>BI_SD424</v>
          </cell>
          <cell r="B1920" t="str">
            <v>SD424</v>
          </cell>
          <cell r="C1920" t="str">
            <v>BI_SD424 - Hawthorne Substation - New (Distribution)</v>
          </cell>
          <cell r="D1920" t="str">
            <v>ER_2274</v>
          </cell>
          <cell r="E1920" t="str">
            <v>2274</v>
          </cell>
          <cell r="F1920" t="str">
            <v>ER_2274 - New Substations</v>
          </cell>
          <cell r="G1920" t="str">
            <v>Substation - New Distribution Station Capacity Program</v>
          </cell>
          <cell r="H1920" t="str">
            <v>T&amp;D Engineering</v>
          </cell>
          <cell r="I1920" t="str">
            <v>Performance &amp; Capacity</v>
          </cell>
        </row>
        <row r="1921">
          <cell r="A1921" t="str">
            <v>BI_SD500</v>
          </cell>
          <cell r="B1921" t="str">
            <v>SD500</v>
          </cell>
          <cell r="C1921" t="str">
            <v>BI_SD500 - Ft Wright 12F4 recond</v>
          </cell>
          <cell r="D1921" t="str">
            <v>ER_2514</v>
          </cell>
          <cell r="E1921" t="str">
            <v>2514</v>
          </cell>
          <cell r="F1921" t="str">
            <v>ER_2514 - Distribution - Spokane North &amp; West</v>
          </cell>
          <cell r="G1921" t="str">
            <v>Distribution System Enhancements</v>
          </cell>
          <cell r="H1921" t="str">
            <v>T&amp;D Engineering</v>
          </cell>
          <cell r="I1921" t="str">
            <v>Performance &amp; Capacity</v>
          </cell>
        </row>
        <row r="1922">
          <cell r="A1922" t="str">
            <v>BI_SD501</v>
          </cell>
          <cell r="B1922" t="str">
            <v>SD501</v>
          </cell>
          <cell r="C1922" t="str">
            <v>BI_SD501 - NTWK Post St - Reconductor PILC</v>
          </cell>
          <cell r="D1922" t="str">
            <v>ER_2251</v>
          </cell>
          <cell r="E1922" t="str">
            <v>2251</v>
          </cell>
          <cell r="F1922" t="str">
            <v>ER_2251 - Post St-Improvement/Upgrades</v>
          </cell>
          <cell r="G1922" t="str">
            <v>Downtown Network - Performance &amp; Capacity</v>
          </cell>
          <cell r="H1922" t="str">
            <v>Downtown Network</v>
          </cell>
          <cell r="I1922" t="str">
            <v>Performance &amp; Capacity</v>
          </cell>
        </row>
        <row r="1923">
          <cell r="A1923" t="str">
            <v>BI_SD502</v>
          </cell>
          <cell r="B1923" t="str">
            <v>SD502</v>
          </cell>
          <cell r="C1923" t="str">
            <v>BI_SD502 - Northeast 115 sub split 13 kv bus</v>
          </cell>
          <cell r="D1923" t="str">
            <v>ER_2296</v>
          </cell>
          <cell r="E1923" t="str">
            <v>2296</v>
          </cell>
          <cell r="F1923" t="str">
            <v>ER_2296 - NE Sub-Increase Capacity</v>
          </cell>
          <cell r="G1923" t="str">
            <v>Regular Capital - Pre Business Case</v>
          </cell>
          <cell r="H1923" t="str">
            <v>No Function</v>
          </cell>
          <cell r="I1923" t="str">
            <v>No Driver</v>
          </cell>
        </row>
        <row r="1924">
          <cell r="A1924" t="str">
            <v>BI_SD503</v>
          </cell>
          <cell r="B1924" t="str">
            <v>SD503</v>
          </cell>
          <cell r="C1924" t="str">
            <v>BI_SD503 - Northeast 12F3 recond</v>
          </cell>
          <cell r="D1924" t="str">
            <v>ER_2296</v>
          </cell>
          <cell r="E1924" t="str">
            <v>2296</v>
          </cell>
          <cell r="F1924" t="str">
            <v>ER_2296 - NE Sub-Increase Capacity</v>
          </cell>
          <cell r="G1924" t="str">
            <v>Regular Capital - Pre Business Case</v>
          </cell>
          <cell r="H1924" t="str">
            <v>No Function</v>
          </cell>
          <cell r="I1924" t="str">
            <v>No Driver</v>
          </cell>
        </row>
        <row r="1925">
          <cell r="A1925" t="str">
            <v>BI_SD504</v>
          </cell>
          <cell r="B1925" t="str">
            <v>SD504</v>
          </cell>
          <cell r="C1925" t="str">
            <v>BI_SD504 - Ross Park 12F7 &amp; 12F8 const</v>
          </cell>
          <cell r="D1925" t="str">
            <v>ER_2312</v>
          </cell>
          <cell r="E1925" t="str">
            <v>2312</v>
          </cell>
          <cell r="F1925" t="str">
            <v>ER_2312 - Ross Park 115 Sub- Add 3rd Xfmr &amp; 2 Fdrs</v>
          </cell>
          <cell r="G1925" t="str">
            <v>Regular Capital - Pre Business Case</v>
          </cell>
          <cell r="H1925" t="str">
            <v>No Function</v>
          </cell>
          <cell r="I1925" t="str">
            <v>No Driver</v>
          </cell>
        </row>
        <row r="1926">
          <cell r="A1926" t="str">
            <v>BI_SD505</v>
          </cell>
          <cell r="B1926" t="str">
            <v>SD505</v>
          </cell>
          <cell r="C1926" t="str">
            <v>BI_SD505 - Hallett &amp; White 12F2 - Construct feeder</v>
          </cell>
          <cell r="D1926" t="str">
            <v>ER_2316</v>
          </cell>
          <cell r="E1926" t="str">
            <v>2316</v>
          </cell>
          <cell r="F1926" t="str">
            <v>ER_2316 - Hallett &amp; White 115 Sub-Increase Capacity</v>
          </cell>
          <cell r="G1926" t="str">
            <v>Regular Capital - Pre Business Case</v>
          </cell>
          <cell r="H1926" t="str">
            <v>No Function</v>
          </cell>
          <cell r="I1926" t="str">
            <v>No Driver</v>
          </cell>
        </row>
        <row r="1927">
          <cell r="A1927" t="str">
            <v>BI_SD506</v>
          </cell>
          <cell r="B1927" t="str">
            <v>SD506</v>
          </cell>
          <cell r="C1927" t="str">
            <v>BI_SD506 - Lyons &amp; Standard 12F6 - Construct feeder</v>
          </cell>
          <cell r="D1927" t="str">
            <v>ER_2204</v>
          </cell>
          <cell r="E1927" t="str">
            <v>2204</v>
          </cell>
          <cell r="F1927" t="str">
            <v>ER_2204 - Substation Rebuilds</v>
          </cell>
          <cell r="G1927" t="str">
            <v>Substation - Station Rebuilds Program</v>
          </cell>
          <cell r="H1927" t="str">
            <v>T&amp;D Engineering</v>
          </cell>
          <cell r="I1927" t="str">
            <v>Asset Condition</v>
          </cell>
        </row>
        <row r="1928">
          <cell r="A1928" t="str">
            <v>BI_SD507</v>
          </cell>
          <cell r="B1928" t="str">
            <v>SD507</v>
          </cell>
          <cell r="C1928" t="str">
            <v>BI_SD507 - Ninth &amp; Cent 12F1 - Recond tie to Bea 12F6</v>
          </cell>
          <cell r="D1928" t="str">
            <v>ER_2514</v>
          </cell>
          <cell r="E1928" t="str">
            <v>2514</v>
          </cell>
          <cell r="F1928" t="str">
            <v>ER_2514 - Distribution - Spokane North &amp; West</v>
          </cell>
          <cell r="G1928" t="str">
            <v>Distribution System Enhancements</v>
          </cell>
          <cell r="H1928" t="str">
            <v>T&amp;D Engineering</v>
          </cell>
          <cell r="I1928" t="str">
            <v>Performance &amp; Capacity</v>
          </cell>
        </row>
        <row r="1929">
          <cell r="A1929" t="str">
            <v>BI_SD508</v>
          </cell>
          <cell r="B1929" t="str">
            <v>SD508</v>
          </cell>
          <cell r="C1929" t="str">
            <v>BI_SD508 - Ninth &amp; Central 12F2 - Chester 12F2 tie</v>
          </cell>
          <cell r="D1929" t="str">
            <v>ER_2514</v>
          </cell>
          <cell r="E1929" t="str">
            <v>2514</v>
          </cell>
          <cell r="F1929" t="str">
            <v>ER_2514 - Distribution - Spokane North &amp; West</v>
          </cell>
          <cell r="G1929" t="str">
            <v>Distribution System Enhancements</v>
          </cell>
          <cell r="H1929" t="str">
            <v>T&amp;D Engineering</v>
          </cell>
          <cell r="I1929" t="str">
            <v>Performance &amp; Capacity</v>
          </cell>
        </row>
        <row r="1930">
          <cell r="A1930" t="str">
            <v>BI_SD509</v>
          </cell>
          <cell r="B1930" t="str">
            <v>SD509</v>
          </cell>
          <cell r="C1930" t="str">
            <v>BI_SD509 - Silver Lake 12F1 - Recond 2.1 mi</v>
          </cell>
          <cell r="D1930" t="str">
            <v>ER_2514</v>
          </cell>
          <cell r="E1930" t="str">
            <v>2514</v>
          </cell>
          <cell r="F1930" t="str">
            <v>ER_2514 - Distribution - Spokane North &amp; West</v>
          </cell>
          <cell r="G1930" t="str">
            <v>Distribution System Enhancements</v>
          </cell>
          <cell r="H1930" t="str">
            <v>T&amp;D Engineering</v>
          </cell>
          <cell r="I1930" t="str">
            <v>Performance &amp; Capacity</v>
          </cell>
        </row>
        <row r="1931">
          <cell r="A1931" t="str">
            <v>BI_SD510</v>
          </cell>
          <cell r="B1931" t="str">
            <v>SD510</v>
          </cell>
          <cell r="C1931" t="str">
            <v>BI_SD510 - Third &amp; Hatch 12F1 - Construct 3HT 12F7 tie</v>
          </cell>
          <cell r="D1931" t="str">
            <v>ER_2514</v>
          </cell>
          <cell r="E1931" t="str">
            <v>2514</v>
          </cell>
          <cell r="F1931" t="str">
            <v>ER_2514 - Distribution - Spokane North &amp; West</v>
          </cell>
          <cell r="G1931" t="str">
            <v>Distribution System Enhancements</v>
          </cell>
          <cell r="H1931" t="str">
            <v>T&amp;D Engineering</v>
          </cell>
          <cell r="I1931" t="str">
            <v>Performance &amp; Capacity</v>
          </cell>
        </row>
        <row r="1932">
          <cell r="A1932" t="str">
            <v>BI_SD511</v>
          </cell>
          <cell r="B1932" t="str">
            <v>SD511</v>
          </cell>
          <cell r="C1932" t="str">
            <v>BI_SD511 - Airway Heights 12F3 - Construct feeder</v>
          </cell>
          <cell r="D1932" t="str">
            <v>ER_2335</v>
          </cell>
          <cell r="E1932" t="str">
            <v>2335</v>
          </cell>
          <cell r="F1932" t="str">
            <v>ER_2335 - Airway Heights - Add 12F3</v>
          </cell>
          <cell r="G1932" t="str">
            <v>Regular Capital - Pre Business Case</v>
          </cell>
          <cell r="H1932" t="str">
            <v>No Function</v>
          </cell>
          <cell r="I1932" t="str">
            <v>No Driver</v>
          </cell>
        </row>
        <row r="1933">
          <cell r="A1933" t="str">
            <v>BI_SD512</v>
          </cell>
          <cell r="B1933" t="str">
            <v>SD512</v>
          </cell>
          <cell r="C1933" t="str">
            <v>BI_SD512 - Milan 12F2 - Construct new feeder</v>
          </cell>
          <cell r="D1933" t="str">
            <v>ER_2337</v>
          </cell>
          <cell r="E1933" t="str">
            <v>2337</v>
          </cell>
          <cell r="F1933" t="str">
            <v>ER_2337 - Milan 115 - Add Second Xfmr and 12F2</v>
          </cell>
          <cell r="G1933" t="str">
            <v>Regular Capital - Pre Business Case</v>
          </cell>
          <cell r="H1933" t="str">
            <v>No Function</v>
          </cell>
          <cell r="I1933" t="str">
            <v>No Driver</v>
          </cell>
        </row>
        <row r="1934">
          <cell r="A1934" t="str">
            <v>BI_SD513</v>
          </cell>
          <cell r="B1934" t="str">
            <v>SD513</v>
          </cell>
          <cell r="C1934" t="str">
            <v>BI_SD513 - C&amp;W 12F4/3HT 12F7 - New Fdr tie</v>
          </cell>
          <cell r="D1934" t="str">
            <v>ER_2514</v>
          </cell>
          <cell r="E1934" t="str">
            <v>2514</v>
          </cell>
          <cell r="F1934" t="str">
            <v>ER_2514 - Distribution - Spokane North &amp; West</v>
          </cell>
          <cell r="G1934" t="str">
            <v>Distribution System Enhancements</v>
          </cell>
          <cell r="H1934" t="str">
            <v>T&amp;D Engineering</v>
          </cell>
          <cell r="I1934" t="str">
            <v>Performance &amp; Capacity</v>
          </cell>
        </row>
        <row r="1935">
          <cell r="A1935" t="str">
            <v>BI_SD514</v>
          </cell>
          <cell r="B1935" t="str">
            <v>SD514</v>
          </cell>
          <cell r="C1935" t="str">
            <v>BI_SD514 - Chester 12F4 - Reconductor</v>
          </cell>
          <cell r="D1935" t="str">
            <v>ER_2514</v>
          </cell>
          <cell r="E1935" t="str">
            <v>2514</v>
          </cell>
          <cell r="F1935" t="str">
            <v>ER_2514 - Distribution - Spokane North &amp; West</v>
          </cell>
          <cell r="G1935" t="str">
            <v>Distribution System Enhancements</v>
          </cell>
          <cell r="H1935" t="str">
            <v>T&amp;D Engineering</v>
          </cell>
          <cell r="I1935" t="str">
            <v>Performance &amp; Capacity</v>
          </cell>
        </row>
        <row r="1936">
          <cell r="A1936" t="str">
            <v>BI_SD515</v>
          </cell>
          <cell r="B1936" t="str">
            <v>SD515</v>
          </cell>
          <cell r="C1936" t="str">
            <v>BI_SD515 - Liberty Lake 12F1 - Rebuild</v>
          </cell>
          <cell r="D1936" t="str">
            <v>ER_2351</v>
          </cell>
          <cell r="E1936" t="str">
            <v>2351</v>
          </cell>
          <cell r="F1936" t="str">
            <v>ER_2351 - Liberty Lake 12F1 - Rebuild 2/0 to 556</v>
          </cell>
          <cell r="G1936" t="str">
            <v>Regular Capital - Pre Business Case</v>
          </cell>
          <cell r="H1936" t="str">
            <v>No Function</v>
          </cell>
          <cell r="I1936" t="str">
            <v>No Driver</v>
          </cell>
        </row>
        <row r="1937">
          <cell r="A1937" t="str">
            <v>BI_SD516</v>
          </cell>
          <cell r="B1937" t="str">
            <v>SD516</v>
          </cell>
          <cell r="C1937" t="str">
            <v>BI_SD516 - Ninth &amp; Cent 12F1/12F3 - Recond 1 mi</v>
          </cell>
          <cell r="D1937" t="str">
            <v>ER_2352</v>
          </cell>
          <cell r="E1937" t="str">
            <v>2352</v>
          </cell>
          <cell r="F1937" t="str">
            <v>ER_2352 - Ninth &amp; Central 12F1/12F3 - Reconductor 1 mile</v>
          </cell>
          <cell r="G1937" t="str">
            <v>Regular Capital - Pre Business Case</v>
          </cell>
          <cell r="H1937" t="str">
            <v>No Function</v>
          </cell>
          <cell r="I1937" t="str">
            <v>No Driver</v>
          </cell>
        </row>
        <row r="1938">
          <cell r="A1938" t="str">
            <v>BI_SD517</v>
          </cell>
          <cell r="B1938" t="str">
            <v>SD517</v>
          </cell>
          <cell r="C1938" t="str">
            <v>BI_SD517 - Ninth &amp; Cent 12F3/Bea 12F1-Recond 1Mi</v>
          </cell>
          <cell r="D1938" t="str">
            <v>ER_2514</v>
          </cell>
          <cell r="E1938" t="str">
            <v>2514</v>
          </cell>
          <cell r="F1938" t="str">
            <v>ER_2514 - Distribution - Spokane North &amp; West</v>
          </cell>
          <cell r="G1938" t="str">
            <v>Distribution System Enhancements</v>
          </cell>
          <cell r="H1938" t="str">
            <v>T&amp;D Engineering</v>
          </cell>
          <cell r="I1938" t="str">
            <v>Performance &amp; Capacity</v>
          </cell>
        </row>
        <row r="1939">
          <cell r="A1939" t="str">
            <v>BI_SD518</v>
          </cell>
          <cell r="B1939" t="str">
            <v>SD518</v>
          </cell>
          <cell r="C1939" t="str">
            <v>BI_SD518 - Post St. 12F1 - Rplc cable Upper Fls conduit</v>
          </cell>
          <cell r="D1939" t="str">
            <v>ER_2354</v>
          </cell>
          <cell r="E1939" t="str">
            <v>2354</v>
          </cell>
          <cell r="F1939" t="str">
            <v>ER_2354 - Post St 12F1 - Rebuild conduits Riverfront Park</v>
          </cell>
          <cell r="G1939" t="str">
            <v>Regular Capital - Pre Business Case</v>
          </cell>
          <cell r="H1939" t="str">
            <v>No Function</v>
          </cell>
          <cell r="I1939" t="str">
            <v>No Driver</v>
          </cell>
        </row>
        <row r="1940">
          <cell r="A1940" t="str">
            <v>BI_SD519</v>
          </cell>
          <cell r="B1940" t="str">
            <v>SD519</v>
          </cell>
          <cell r="C1940" t="str">
            <v>BI_SD519 - Spokane Airport-Incr dist sys capacity</v>
          </cell>
          <cell r="D1940" t="str">
            <v>ER_2355</v>
          </cell>
          <cell r="E1940" t="str">
            <v>2355</v>
          </cell>
          <cell r="F1940" t="str">
            <v>ER_2355 - Spokane Airport-Increase distrib system capacity</v>
          </cell>
          <cell r="G1940" t="str">
            <v>Regular Capital - Pre Business Case</v>
          </cell>
          <cell r="H1940" t="str">
            <v>No Function</v>
          </cell>
          <cell r="I1940" t="str">
            <v>No Driver</v>
          </cell>
        </row>
        <row r="1941">
          <cell r="A1941" t="str">
            <v>BI_SD520</v>
          </cell>
          <cell r="B1941" t="str">
            <v>SD520</v>
          </cell>
          <cell r="C1941" t="str">
            <v>BI_SD520 - Third &amp; Hatch 12F4 - Reconductor</v>
          </cell>
          <cell r="D1941" t="str">
            <v>ER_2514</v>
          </cell>
          <cell r="E1941" t="str">
            <v>2514</v>
          </cell>
          <cell r="F1941" t="str">
            <v>ER_2514 - Distribution - Spokane North &amp; West</v>
          </cell>
          <cell r="G1941" t="str">
            <v>Distribution System Enhancements</v>
          </cell>
          <cell r="H1941" t="str">
            <v>T&amp;D Engineering</v>
          </cell>
          <cell r="I1941" t="str">
            <v>Performance &amp; Capacity</v>
          </cell>
        </row>
        <row r="1942">
          <cell r="A1942" t="str">
            <v>BI_SD521</v>
          </cell>
          <cell r="B1942" t="str">
            <v>SD521</v>
          </cell>
          <cell r="C1942" t="str">
            <v>BI_SD521 - Hallett &amp; White Sub - Increase Capacity - Goodrich</v>
          </cell>
          <cell r="D1942" t="str">
            <v>ER_2359</v>
          </cell>
          <cell r="E1942" t="str">
            <v>2359</v>
          </cell>
          <cell r="F1942" t="str">
            <v>ER_2359 - Hallett &amp; White Sub - Increase Capacity - Goodrich</v>
          </cell>
          <cell r="G1942" t="str">
            <v>Regular Capital - Pre Business Case</v>
          </cell>
          <cell r="H1942" t="str">
            <v>No Function</v>
          </cell>
          <cell r="I1942" t="str">
            <v>No Driver</v>
          </cell>
        </row>
        <row r="1943">
          <cell r="A1943" t="str">
            <v>BI_SD522</v>
          </cell>
          <cell r="B1943" t="str">
            <v>SD522</v>
          </cell>
          <cell r="C1943" t="str">
            <v>BI_SD522 - Downtown West - Distribution Integration</v>
          </cell>
          <cell r="D1943" t="str">
            <v>ER_2274</v>
          </cell>
          <cell r="E1943" t="str">
            <v>2274</v>
          </cell>
          <cell r="F1943" t="str">
            <v>ER_2274 - New Substations</v>
          </cell>
          <cell r="G1943" t="str">
            <v>Substation - New Distribution Station Capacity Program</v>
          </cell>
          <cell r="H1943" t="str">
            <v>T&amp;D Engineering</v>
          </cell>
          <cell r="I1943" t="str">
            <v>Performance &amp; Capacity</v>
          </cell>
        </row>
        <row r="1944">
          <cell r="A1944" t="str">
            <v>BI_SD523</v>
          </cell>
          <cell r="B1944" t="str">
            <v>SD523</v>
          </cell>
          <cell r="C1944" t="str">
            <v>BI_SD523 - Barker 12F1 - Liberty Lk 12F2 on Mission</v>
          </cell>
          <cell r="D1944" t="str">
            <v>ER_2514</v>
          </cell>
          <cell r="E1944" t="str">
            <v>2514</v>
          </cell>
          <cell r="F1944" t="str">
            <v>ER_2514 - Distribution - Spokane North &amp; West</v>
          </cell>
          <cell r="G1944" t="str">
            <v>Distribution System Enhancements</v>
          </cell>
          <cell r="H1944" t="str">
            <v>T&amp;D Engineering</v>
          </cell>
          <cell r="I1944" t="str">
            <v>Performance &amp; Capacity</v>
          </cell>
        </row>
        <row r="1945">
          <cell r="A1945" t="str">
            <v>BI_SD524</v>
          </cell>
          <cell r="B1945" t="str">
            <v>SD524</v>
          </cell>
          <cell r="C1945" t="str">
            <v>BI_SD524 - WAK12F1 - 12F4 Tie</v>
          </cell>
          <cell r="D1945" t="str">
            <v>ER_2514</v>
          </cell>
          <cell r="E1945" t="str">
            <v>2514</v>
          </cell>
          <cell r="F1945" t="str">
            <v>ER_2514 - Distribution - Spokane North &amp; West</v>
          </cell>
          <cell r="G1945" t="str">
            <v>Distribution System Enhancements</v>
          </cell>
          <cell r="H1945" t="str">
            <v>T&amp;D Engineering</v>
          </cell>
          <cell r="I1945" t="str">
            <v>Performance &amp; Capacity</v>
          </cell>
        </row>
        <row r="1946">
          <cell r="A1946" t="str">
            <v>BI_SD525</v>
          </cell>
          <cell r="B1946" t="str">
            <v>SD525</v>
          </cell>
          <cell r="C1946" t="str">
            <v>BI_SD525 - SUN12F4 - Reconductor 2/0 @ SIA</v>
          </cell>
          <cell r="D1946" t="str">
            <v>ER_2514</v>
          </cell>
          <cell r="E1946" t="str">
            <v>2514</v>
          </cell>
          <cell r="F1946" t="str">
            <v>ER_2514 - Distribution - Spokane North &amp; West</v>
          </cell>
          <cell r="G1946" t="str">
            <v>Distribution System Enhancements</v>
          </cell>
          <cell r="H1946" t="str">
            <v>T&amp;D Engineering</v>
          </cell>
          <cell r="I1946" t="str">
            <v>Performance &amp; Capacity</v>
          </cell>
        </row>
        <row r="1947">
          <cell r="A1947" t="str">
            <v>BI_SD526</v>
          </cell>
          <cell r="B1947" t="str">
            <v>SD526</v>
          </cell>
          <cell r="C1947" t="str">
            <v>BI_SD526 - WAK12F2 Feeder Upgrade</v>
          </cell>
          <cell r="D1947" t="str">
            <v>ER_2470</v>
          </cell>
          <cell r="E1947" t="str">
            <v>2470</v>
          </cell>
          <cell r="F1947" t="str">
            <v>ER_2470 - Dist Grid Modernization</v>
          </cell>
          <cell r="G1947" t="str">
            <v>Distribution Grid Modernization</v>
          </cell>
          <cell r="H1947" t="str">
            <v>T&amp;D Operations</v>
          </cell>
          <cell r="I1947" t="str">
            <v>Asset Condition</v>
          </cell>
        </row>
        <row r="1948">
          <cell r="A1948" t="str">
            <v>BI_SD527</v>
          </cell>
          <cell r="B1948" t="str">
            <v>SD527</v>
          </cell>
          <cell r="C1948" t="str">
            <v>BI_SD527 - 3HT F5-F2 Tie</v>
          </cell>
          <cell r="D1948" t="str">
            <v>ER_2514</v>
          </cell>
          <cell r="E1948" t="str">
            <v>2514</v>
          </cell>
          <cell r="F1948" t="str">
            <v>ER_2514 - Distribution - Spokane North &amp; West</v>
          </cell>
          <cell r="G1948" t="str">
            <v>Distribution System Enhancements</v>
          </cell>
          <cell r="H1948" t="str">
            <v>T&amp;D Engineering</v>
          </cell>
          <cell r="I1948" t="str">
            <v>Performance &amp; Capacity</v>
          </cell>
        </row>
        <row r="1949">
          <cell r="A1949" t="str">
            <v>BI_SD528</v>
          </cell>
          <cell r="B1949" t="str">
            <v>SD528</v>
          </cell>
          <cell r="C1949" t="str">
            <v>BI_SD528 - INT 12F2-DEE 12F1 Improve Tie</v>
          </cell>
          <cell r="D1949" t="str">
            <v>ER_2514</v>
          </cell>
          <cell r="E1949" t="str">
            <v>2514</v>
          </cell>
          <cell r="F1949" t="str">
            <v>ER_2514 - Distribution - Spokane North &amp; West</v>
          </cell>
          <cell r="G1949" t="str">
            <v>Distribution System Enhancements</v>
          </cell>
          <cell r="H1949" t="str">
            <v>T&amp;D Engineering</v>
          </cell>
          <cell r="I1949" t="str">
            <v>Performance &amp; Capacity</v>
          </cell>
        </row>
        <row r="1950">
          <cell r="A1950" t="str">
            <v>BI_SD529</v>
          </cell>
          <cell r="B1950" t="str">
            <v>SD529</v>
          </cell>
          <cell r="C1950" t="str">
            <v>BI_SD529 - Crapo Removal (aka Big R) 8 miles</v>
          </cell>
          <cell r="D1950" t="str">
            <v>ER_2414</v>
          </cell>
          <cell r="E1950" t="str">
            <v>2414</v>
          </cell>
          <cell r="F1950" t="str">
            <v>ER_2414 - Sys-Dist Reliability-Improve Worst Fdrs</v>
          </cell>
          <cell r="G1950" t="str">
            <v>Distribution System Enhancements</v>
          </cell>
          <cell r="H1950" t="str">
            <v>T&amp;D Engineering</v>
          </cell>
          <cell r="I1950" t="str">
            <v>Performance &amp; Capacity</v>
          </cell>
        </row>
        <row r="1951">
          <cell r="A1951" t="str">
            <v>BI_SD530</v>
          </cell>
          <cell r="B1951" t="str">
            <v>SD530</v>
          </cell>
          <cell r="C1951" t="str">
            <v>BI_SD530 - MIL12F2 Feeder Upgrade</v>
          </cell>
          <cell r="D1951" t="str">
            <v>ER_2470</v>
          </cell>
          <cell r="E1951" t="str">
            <v>2470</v>
          </cell>
          <cell r="F1951" t="str">
            <v>ER_2470 - Dist Grid Modernization</v>
          </cell>
          <cell r="G1951" t="str">
            <v>Distribution Grid Modernization</v>
          </cell>
          <cell r="H1951" t="str">
            <v>T&amp;D Operations</v>
          </cell>
          <cell r="I1951" t="str">
            <v>Asset Condition</v>
          </cell>
        </row>
        <row r="1952">
          <cell r="A1952" t="str">
            <v>BI_SD535</v>
          </cell>
          <cell r="B1952" t="str">
            <v>SD535</v>
          </cell>
          <cell r="C1952" t="str">
            <v>BI_SD535 - FDR Tie Pro Colton WAK 12F2</v>
          </cell>
          <cell r="D1952" t="str">
            <v>ER_2514</v>
          </cell>
          <cell r="E1952" t="str">
            <v>2514</v>
          </cell>
          <cell r="F1952" t="str">
            <v>ER_2514 - Distribution - Spokane North &amp; West</v>
          </cell>
          <cell r="G1952" t="str">
            <v>Distribution System Enhancements</v>
          </cell>
          <cell r="H1952" t="str">
            <v>T&amp;D Engineering</v>
          </cell>
          <cell r="I1952" t="str">
            <v>Performance &amp; Capacity</v>
          </cell>
        </row>
        <row r="1953">
          <cell r="A1953" t="str">
            <v>BI_SD536</v>
          </cell>
          <cell r="B1953" t="str">
            <v>SD536</v>
          </cell>
          <cell r="C1953" t="str">
            <v>BI_SD536 - Beacon-Ross Park Minor Rebuild - Distr Underbuild</v>
          </cell>
          <cell r="D1953" t="str">
            <v>ER_2057</v>
          </cell>
          <cell r="E1953" t="str">
            <v>2057</v>
          </cell>
          <cell r="F1953" t="str">
            <v>ER_2057 - Transmission Minor Rebuild</v>
          </cell>
          <cell r="G1953" t="str">
            <v>Transmission - Minor Rebuild</v>
          </cell>
          <cell r="H1953" t="str">
            <v>T&amp;D Engineering</v>
          </cell>
          <cell r="I1953" t="str">
            <v>Asset Condition</v>
          </cell>
        </row>
        <row r="1954">
          <cell r="A1954" t="str">
            <v>BI_SD537</v>
          </cell>
          <cell r="B1954" t="str">
            <v>SD537</v>
          </cell>
          <cell r="C1954" t="str">
            <v>BI_SD537 - Hallett &amp; White Subst - Expand Sub; Add Capacity</v>
          </cell>
          <cell r="D1954" t="str">
            <v>ER_1108</v>
          </cell>
          <cell r="E1954" t="str">
            <v>1108</v>
          </cell>
          <cell r="F1954" t="str">
            <v>ER_1108 - Hallett &amp; White Subst - Expand Sub; Add Capacity</v>
          </cell>
          <cell r="G1954" t="str">
            <v>New Revenue - Growth</v>
          </cell>
          <cell r="H1954" t="str">
            <v>Growth Subfunction</v>
          </cell>
          <cell r="I1954" t="str">
            <v>Customer Requested</v>
          </cell>
        </row>
        <row r="1955">
          <cell r="A1955" t="str">
            <v>BI_SD600</v>
          </cell>
          <cell r="B1955" t="str">
            <v>SD600</v>
          </cell>
          <cell r="C1955" t="str">
            <v>BI_SD600 - 3HT 12F3 Recond 2/0 Switch #980</v>
          </cell>
          <cell r="D1955" t="str">
            <v>ER_2514</v>
          </cell>
          <cell r="E1955" t="str">
            <v>2514</v>
          </cell>
          <cell r="F1955" t="str">
            <v>ER_2514 - Distribution - Spokane North &amp; West</v>
          </cell>
          <cell r="G1955" t="str">
            <v>Distribution System Enhancements</v>
          </cell>
          <cell r="H1955" t="str">
            <v>T&amp;D Engineering</v>
          </cell>
          <cell r="I1955" t="str">
            <v>Performance &amp; Capacity</v>
          </cell>
        </row>
        <row r="1956">
          <cell r="A1956" t="str">
            <v>BI_SD601</v>
          </cell>
          <cell r="B1956" t="str">
            <v>SD601</v>
          </cell>
          <cell r="C1956" t="str">
            <v>BI_SD601 - SIP General Upg</v>
          </cell>
          <cell r="D1956" t="str">
            <v>ER_2514</v>
          </cell>
          <cell r="E1956" t="str">
            <v>2514</v>
          </cell>
          <cell r="F1956" t="str">
            <v>ER_2514 - Distribution - Spokane North &amp; West</v>
          </cell>
          <cell r="G1956" t="str">
            <v>Distribution System Enhancements</v>
          </cell>
          <cell r="H1956" t="str">
            <v>T&amp;D Engineering</v>
          </cell>
          <cell r="I1956" t="str">
            <v>Performance &amp; Capacity</v>
          </cell>
        </row>
        <row r="1957">
          <cell r="A1957" t="str">
            <v>BI_SD602</v>
          </cell>
          <cell r="B1957" t="str">
            <v>SD602</v>
          </cell>
          <cell r="C1957" t="str">
            <v>BI_SD602 - Kendall Yards-Distribution Temporary Relocates</v>
          </cell>
          <cell r="D1957" t="str">
            <v>ER_2070</v>
          </cell>
          <cell r="E1957" t="str">
            <v>2070</v>
          </cell>
          <cell r="F1957" t="str">
            <v>ER_2070 - Trans/Dist/Sub Reimbursable Projects</v>
          </cell>
          <cell r="G1957" t="str">
            <v>T&amp;D Reimbursable</v>
          </cell>
          <cell r="H1957" t="str">
            <v>T&amp;D Engineering</v>
          </cell>
          <cell r="I1957" t="str">
            <v>Customer Requested</v>
          </cell>
        </row>
        <row r="1958">
          <cell r="A1958" t="str">
            <v>BI_SD603</v>
          </cell>
          <cell r="B1958" t="str">
            <v>SD603</v>
          </cell>
          <cell r="C1958" t="str">
            <v>BI_SD603 - 9CE-SUN 115kV Reconductor (UB Constr - 9CE,GLN,SE)</v>
          </cell>
          <cell r="D1958" t="str">
            <v>ER_2557</v>
          </cell>
          <cell r="E1958" t="str">
            <v>2557</v>
          </cell>
          <cell r="F1958" t="str">
            <v>ER_2557 - 9CE-Sunset 115kV Transmission Line: Rebuild</v>
          </cell>
          <cell r="G1958" t="str">
            <v>Transmission Construction - Compliance</v>
          </cell>
          <cell r="H1958" t="str">
            <v>T&amp;D Engineering</v>
          </cell>
          <cell r="I1958" t="str">
            <v>Mandatory &amp; Compliance</v>
          </cell>
        </row>
        <row r="1959">
          <cell r="A1959" t="str">
            <v>BI_SD604</v>
          </cell>
          <cell r="B1959" t="str">
            <v>SD604</v>
          </cell>
          <cell r="C1959" t="str">
            <v>BI_SD604 - Center Street Re-Alignment (ROS Substation)</v>
          </cell>
          <cell r="D1959" t="str">
            <v>ER_7131</v>
          </cell>
          <cell r="E1959" t="str">
            <v>7131</v>
          </cell>
          <cell r="F1959" t="str">
            <v>ER_7131 - COF Long Term Restructuring Plan Phase 2</v>
          </cell>
          <cell r="G1959" t="str">
            <v>Campus Repurposing Phase 2</v>
          </cell>
          <cell r="H1959" t="str">
            <v>Facilities Capital</v>
          </cell>
          <cell r="I1959" t="str">
            <v>Performance &amp; Capacity</v>
          </cell>
        </row>
        <row r="1960">
          <cell r="A1960" t="str">
            <v>BI_SD605</v>
          </cell>
          <cell r="B1960" t="str">
            <v>SD605</v>
          </cell>
          <cell r="C1960" t="str">
            <v>BI_SD605 - LIB 12F2/12F4 Feeder Tie (Trutina)</v>
          </cell>
          <cell r="D1960" t="str">
            <v>ER_2514</v>
          </cell>
          <cell r="E1960" t="str">
            <v>2514</v>
          </cell>
          <cell r="F1960" t="str">
            <v>ER_2514 - Distribution - Spokane North &amp; West</v>
          </cell>
          <cell r="G1960" t="str">
            <v>Distribution System Enhancements</v>
          </cell>
          <cell r="H1960" t="str">
            <v>T&amp;D Engineering</v>
          </cell>
          <cell r="I1960" t="str">
            <v>Performance &amp; Capacity</v>
          </cell>
        </row>
        <row r="1961">
          <cell r="A1961" t="str">
            <v>BI_SD606</v>
          </cell>
          <cell r="B1961" t="str">
            <v>SD606</v>
          </cell>
          <cell r="C1961" t="str">
            <v>BI_SD606 - East Farms: FDR Tie 12F1-12F2</v>
          </cell>
          <cell r="D1961" t="str">
            <v>ER_2514</v>
          </cell>
          <cell r="E1961" t="str">
            <v>2514</v>
          </cell>
          <cell r="F1961" t="str">
            <v>ER_2514 - Distribution - Spokane North &amp; West</v>
          </cell>
          <cell r="G1961" t="str">
            <v>Distribution System Enhancements</v>
          </cell>
          <cell r="H1961" t="str">
            <v>T&amp;D Engineering</v>
          </cell>
          <cell r="I1961" t="str">
            <v>Performance &amp; Capacity</v>
          </cell>
        </row>
        <row r="1962">
          <cell r="A1962" t="str">
            <v>BI_SD607</v>
          </cell>
          <cell r="B1962" t="str">
            <v>SD607</v>
          </cell>
          <cell r="C1962" t="str">
            <v>BI_SD607 - WAK12F2 Grid Mod Automation</v>
          </cell>
          <cell r="D1962" t="str">
            <v>ER_2599</v>
          </cell>
          <cell r="E1962" t="str">
            <v>2599</v>
          </cell>
          <cell r="F1962" t="str">
            <v>ER_2599 - Grid Mod Automation</v>
          </cell>
          <cell r="G1962" t="str">
            <v>Distribution Grid Modernization</v>
          </cell>
          <cell r="H1962" t="str">
            <v>T&amp;D Operations</v>
          </cell>
          <cell r="I1962" t="str">
            <v>Asset Condition</v>
          </cell>
        </row>
        <row r="1963">
          <cell r="A1963" t="str">
            <v>BI_SD608</v>
          </cell>
          <cell r="B1963" t="str">
            <v>SD608</v>
          </cell>
          <cell r="C1963" t="str">
            <v>BI_SD608 - MIL12F2 Grid Mod Automation</v>
          </cell>
          <cell r="D1963" t="str">
            <v>ER_2599</v>
          </cell>
          <cell r="E1963" t="str">
            <v>2599</v>
          </cell>
          <cell r="F1963" t="str">
            <v>ER_2599 - Grid Mod Automation</v>
          </cell>
          <cell r="G1963" t="str">
            <v>Distribution Grid Modernization</v>
          </cell>
          <cell r="H1963" t="str">
            <v>T&amp;D Operations</v>
          </cell>
          <cell r="I1963" t="str">
            <v>Asset Condition</v>
          </cell>
        </row>
        <row r="1964">
          <cell r="A1964" t="str">
            <v>BI_SD609</v>
          </cell>
          <cell r="B1964" t="str">
            <v>SD609</v>
          </cell>
          <cell r="C1964" t="str">
            <v>BI_SD609 - SPR761 Grid Mod Automation</v>
          </cell>
          <cell r="D1964" t="str">
            <v>ER_2599</v>
          </cell>
          <cell r="E1964" t="str">
            <v>2599</v>
          </cell>
          <cell r="F1964" t="str">
            <v>ER_2599 - Grid Mod Automation</v>
          </cell>
          <cell r="G1964" t="str">
            <v>Distribution Grid Modernization</v>
          </cell>
          <cell r="H1964" t="str">
            <v>T&amp;D Operations</v>
          </cell>
          <cell r="I1964" t="str">
            <v>Asset Condition</v>
          </cell>
        </row>
        <row r="1965">
          <cell r="A1965" t="str">
            <v>BI_SD610</v>
          </cell>
          <cell r="B1965" t="str">
            <v>SD610</v>
          </cell>
          <cell r="C1965" t="str">
            <v>BI_SD610 - COB12F1 Reconductor along Hatch Road</v>
          </cell>
          <cell r="D1965" t="str">
            <v>ER_2439</v>
          </cell>
          <cell r="E1965" t="str">
            <v>2439</v>
          </cell>
          <cell r="F1965" t="str">
            <v>ER_2439 - COB12F1 Reconductor along Hatch Road</v>
          </cell>
          <cell r="G1965" t="str">
            <v>Regular Capital - Pre Business Case</v>
          </cell>
          <cell r="H1965" t="str">
            <v>No Function</v>
          </cell>
          <cell r="I1965" t="str">
            <v>No Driver</v>
          </cell>
        </row>
        <row r="1966">
          <cell r="A1966" t="str">
            <v>BI_SD611</v>
          </cell>
          <cell r="B1966" t="str">
            <v>SD611</v>
          </cell>
          <cell r="C1966" t="str">
            <v>BI_SD611 - BEA-BLD#2 115kV Rebuild (Dist UB - MIL 12F4)</v>
          </cell>
          <cell r="D1966" t="str">
            <v>ER_2474</v>
          </cell>
          <cell r="E1966" t="str">
            <v>2474</v>
          </cell>
          <cell r="F1966" t="str">
            <v>ER_2474 - Beacon-Boulder #2 115:  Capacity Upgrade</v>
          </cell>
          <cell r="G1966" t="str">
            <v>Spokane Valley Transmission Reinforcement Project</v>
          </cell>
          <cell r="H1966" t="str">
            <v>T&amp;D Engineering</v>
          </cell>
          <cell r="I1966" t="str">
            <v>Mandatory &amp; Compliance</v>
          </cell>
        </row>
        <row r="1967">
          <cell r="A1967" t="str">
            <v>BI_SD612</v>
          </cell>
          <cell r="B1967" t="str">
            <v>SD612</v>
          </cell>
          <cell r="C1967" t="str">
            <v>BI_SD612 - Beacon 12F6 Havana Project</v>
          </cell>
          <cell r="D1967" t="str">
            <v>ER_2438</v>
          </cell>
          <cell r="E1967" t="str">
            <v>2438</v>
          </cell>
          <cell r="F1967" t="str">
            <v>ER_2438 - Bridge the Valley Project</v>
          </cell>
          <cell r="G1967" t="str">
            <v>Regular Capital - Pre Business Case</v>
          </cell>
          <cell r="H1967" t="str">
            <v>No Function</v>
          </cell>
          <cell r="I1967" t="str">
            <v>No Driver</v>
          </cell>
        </row>
        <row r="1968">
          <cell r="A1968" t="str">
            <v>BI_SD620</v>
          </cell>
          <cell r="B1968" t="str">
            <v>SD620</v>
          </cell>
          <cell r="C1968" t="str">
            <v>BI_SD620 - Indian Trail Construct 12F1 and 12F2</v>
          </cell>
          <cell r="D1968" t="str">
            <v>ER_2391</v>
          </cell>
          <cell r="E1968" t="str">
            <v>2391</v>
          </cell>
          <cell r="F1968" t="str">
            <v>ER_2391 - Indian Trail 115-13kV Sub-Cnstrct New Sub</v>
          </cell>
          <cell r="G1968" t="str">
            <v>Regular Capital - Pre Business Case</v>
          </cell>
          <cell r="H1968" t="str">
            <v>No Function</v>
          </cell>
          <cell r="I1968" t="str">
            <v>No Driver</v>
          </cell>
        </row>
        <row r="1969">
          <cell r="A1969" t="str">
            <v>BI_SD627</v>
          </cell>
          <cell r="B1969" t="str">
            <v>SD627</v>
          </cell>
          <cell r="C1969" t="str">
            <v>BI_SD627 - C&amp;W Kendall Project</v>
          </cell>
          <cell r="D1969" t="str">
            <v>ER_2393</v>
          </cell>
          <cell r="E1969" t="str">
            <v>2393</v>
          </cell>
          <cell r="F1969" t="str">
            <v>ER_2393 - C&amp;W Kendall Project</v>
          </cell>
          <cell r="G1969" t="str">
            <v>Regular Capital - Pre Business Case</v>
          </cell>
          <cell r="H1969" t="str">
            <v>No Function</v>
          </cell>
          <cell r="I1969" t="str">
            <v>No Driver</v>
          </cell>
        </row>
        <row r="1970">
          <cell r="A1970" t="str">
            <v>BI_SD630</v>
          </cell>
          <cell r="B1970" t="str">
            <v>SD630</v>
          </cell>
          <cell r="C1970" t="str">
            <v>BI_SD630 - Post Street Bridge Conduit Work</v>
          </cell>
          <cell r="D1970" t="str">
            <v>ER_2394</v>
          </cell>
          <cell r="E1970" t="str">
            <v>2394</v>
          </cell>
          <cell r="F1970" t="str">
            <v>ER_2394 - Post Street Bridge Conduit Work</v>
          </cell>
          <cell r="G1970" t="str">
            <v>Regular Capital - Pre Business Case</v>
          </cell>
          <cell r="H1970" t="str">
            <v>No Function</v>
          </cell>
          <cell r="I1970" t="str">
            <v>No Driver</v>
          </cell>
        </row>
        <row r="1971">
          <cell r="A1971" t="str">
            <v>BI_SD643</v>
          </cell>
          <cell r="B1971" t="str">
            <v>SD643</v>
          </cell>
          <cell r="C1971" t="str">
            <v>BI_SD643 -  Barker 12F1 Reconductor Along Appleway</v>
          </cell>
          <cell r="D1971" t="str">
            <v>ER_2437</v>
          </cell>
          <cell r="E1971" t="str">
            <v>2437</v>
          </cell>
          <cell r="F1971" t="str">
            <v>ER_2437 - Barker 12F1 Reconductor Along Appleway</v>
          </cell>
          <cell r="G1971" t="str">
            <v>Regular Capital - Pre Business Case</v>
          </cell>
          <cell r="H1971" t="str">
            <v>No Function</v>
          </cell>
          <cell r="I1971" t="str">
            <v>No Driver</v>
          </cell>
        </row>
        <row r="1972">
          <cell r="A1972" t="str">
            <v>BI_SD662</v>
          </cell>
          <cell r="B1972" t="str">
            <v>SD662</v>
          </cell>
          <cell r="C1972" t="str">
            <v>BI_SD662 - Kendall Yards-Relocate Facilities Reimb</v>
          </cell>
          <cell r="D1972" t="str">
            <v>ER_2070</v>
          </cell>
          <cell r="E1972" t="str">
            <v>2070</v>
          </cell>
          <cell r="F1972" t="str">
            <v>ER_2070 - Trans/Dist/Sub Reimbursable Projects</v>
          </cell>
          <cell r="G1972" t="str">
            <v>T&amp;D Reimbursable</v>
          </cell>
          <cell r="H1972" t="str">
            <v>T&amp;D Engineering</v>
          </cell>
          <cell r="I1972" t="str">
            <v>Customer Requested</v>
          </cell>
        </row>
        <row r="1973">
          <cell r="A1973" t="str">
            <v>BI_SD696</v>
          </cell>
          <cell r="B1973" t="str">
            <v>SD696</v>
          </cell>
          <cell r="C1973" t="str">
            <v>BI_SD696 - Construct New Post St Duct Line</v>
          </cell>
          <cell r="D1973" t="str">
            <v>ER_2435</v>
          </cell>
          <cell r="E1973" t="str">
            <v>2435</v>
          </cell>
          <cell r="F1973" t="str">
            <v>ER_2435 - Post St East NW Upgrade Fdrs</v>
          </cell>
          <cell r="G1973" t="str">
            <v>Regular Capital - Pre Business Case</v>
          </cell>
          <cell r="H1973" t="str">
            <v>No Function</v>
          </cell>
          <cell r="I1973" t="str">
            <v>No Driver</v>
          </cell>
        </row>
        <row r="1974">
          <cell r="A1974" t="str">
            <v>BI_SD700</v>
          </cell>
          <cell r="B1974" t="str">
            <v>SD700</v>
          </cell>
          <cell r="C1974" t="str">
            <v>BI_SD700 - 3HT 12F1-12F5 Tie at Iron Bridge</v>
          </cell>
          <cell r="D1974" t="str">
            <v>ER_2514</v>
          </cell>
          <cell r="E1974" t="str">
            <v>2514</v>
          </cell>
          <cell r="F1974" t="str">
            <v>ER_2514 - Distribution - Spokane North &amp; West</v>
          </cell>
          <cell r="G1974" t="str">
            <v>Distribution System Enhancements</v>
          </cell>
          <cell r="H1974" t="str">
            <v>T&amp;D Engineering</v>
          </cell>
          <cell r="I1974" t="str">
            <v>Performance &amp; Capacity</v>
          </cell>
        </row>
        <row r="1975">
          <cell r="A1975" t="str">
            <v>BI_SD701</v>
          </cell>
          <cell r="B1975" t="str">
            <v>SD701</v>
          </cell>
          <cell r="C1975" t="str">
            <v>BI_SD701 - BKR 12F3 Recond 1 mi-Central Premix</v>
          </cell>
          <cell r="D1975" t="str">
            <v>ER_2514</v>
          </cell>
          <cell r="E1975" t="str">
            <v>2514</v>
          </cell>
          <cell r="F1975" t="str">
            <v>ER_2514 - Distribution - Spokane North &amp; West</v>
          </cell>
          <cell r="G1975" t="str">
            <v>Distribution System Enhancements</v>
          </cell>
          <cell r="H1975" t="str">
            <v>T&amp;D Engineering</v>
          </cell>
          <cell r="I1975" t="str">
            <v>Performance &amp; Capacity</v>
          </cell>
        </row>
        <row r="1976">
          <cell r="A1976" t="str">
            <v>BI_SD702</v>
          </cell>
          <cell r="B1976" t="str">
            <v>SD702</v>
          </cell>
          <cell r="C1976" t="str">
            <v>BI_SD702 - COB 12F1 - Split FDR</v>
          </cell>
          <cell r="D1976" t="str">
            <v>ER_2514</v>
          </cell>
          <cell r="E1976" t="str">
            <v>2514</v>
          </cell>
          <cell r="F1976" t="str">
            <v>ER_2514 - Distribution - Spokane North &amp; West</v>
          </cell>
          <cell r="G1976" t="str">
            <v>Distribution System Enhancements</v>
          </cell>
          <cell r="H1976" t="str">
            <v>T&amp;D Engineering</v>
          </cell>
          <cell r="I1976" t="str">
            <v>Performance &amp; Capacity</v>
          </cell>
        </row>
        <row r="1977">
          <cell r="A1977" t="str">
            <v>BI_SD703</v>
          </cell>
          <cell r="B1977" t="str">
            <v>SD703</v>
          </cell>
          <cell r="C1977" t="str">
            <v>BI_SD703 - COB 12F2 Bernhill Rd Rcd 2 ACSR</v>
          </cell>
          <cell r="D1977" t="str">
            <v>ER_2514</v>
          </cell>
          <cell r="E1977" t="str">
            <v>2514</v>
          </cell>
          <cell r="F1977" t="str">
            <v>ER_2514 - Distribution - Spokane North &amp; West</v>
          </cell>
          <cell r="G1977" t="str">
            <v>Distribution System Enhancements</v>
          </cell>
          <cell r="H1977" t="str">
            <v>T&amp;D Engineering</v>
          </cell>
          <cell r="I1977" t="str">
            <v>Performance &amp; Capacity</v>
          </cell>
        </row>
        <row r="1978">
          <cell r="A1978" t="str">
            <v>BI_SD704</v>
          </cell>
          <cell r="B1978" t="str">
            <v>SD704</v>
          </cell>
          <cell r="C1978" t="str">
            <v>BI_SD704 - LIB 12F3 Rcd W Side Lib Lk</v>
          </cell>
          <cell r="D1978" t="str">
            <v>ER_2514</v>
          </cell>
          <cell r="E1978" t="str">
            <v>2514</v>
          </cell>
          <cell r="F1978" t="str">
            <v>ER_2514 - Distribution - Spokane North &amp; West</v>
          </cell>
          <cell r="G1978" t="str">
            <v>Distribution System Enhancements</v>
          </cell>
          <cell r="H1978" t="str">
            <v>T&amp;D Engineering</v>
          </cell>
          <cell r="I1978" t="str">
            <v>Performance &amp; Capacity</v>
          </cell>
        </row>
        <row r="1979">
          <cell r="A1979" t="str">
            <v>BI_SD705</v>
          </cell>
          <cell r="B1979" t="str">
            <v>SD705</v>
          </cell>
          <cell r="C1979" t="str">
            <v>BI_SD705 - NW 12F3 Tie INT 12F1 Strong Rd URD</v>
          </cell>
          <cell r="D1979" t="str">
            <v>ER_2514</v>
          </cell>
          <cell r="E1979" t="str">
            <v>2514</v>
          </cell>
          <cell r="F1979" t="str">
            <v>ER_2514 - Distribution - Spokane North &amp; West</v>
          </cell>
          <cell r="G1979" t="str">
            <v>Distribution System Enhancements</v>
          </cell>
          <cell r="H1979" t="str">
            <v>T&amp;D Engineering</v>
          </cell>
          <cell r="I1979" t="str">
            <v>Performance &amp; Capacity</v>
          </cell>
        </row>
        <row r="1980">
          <cell r="A1980" t="str">
            <v>BI_SD707</v>
          </cell>
          <cell r="B1980" t="str">
            <v>SD707</v>
          </cell>
          <cell r="C1980" t="str">
            <v>BI_SD707 - F&amp;C12F1  Grid Modernization</v>
          </cell>
          <cell r="D1980" t="str">
            <v>ER_2470</v>
          </cell>
          <cell r="E1980" t="str">
            <v>2470</v>
          </cell>
          <cell r="F1980" t="str">
            <v>ER_2470 - Dist Grid Modernization</v>
          </cell>
          <cell r="G1980" t="str">
            <v>Distribution Grid Modernization</v>
          </cell>
          <cell r="H1980" t="str">
            <v>T&amp;D Operations</v>
          </cell>
          <cell r="I1980" t="str">
            <v>Asset Condition</v>
          </cell>
        </row>
        <row r="1981">
          <cell r="A1981" t="str">
            <v>BI_SD708</v>
          </cell>
          <cell r="B1981" t="str">
            <v>SD708</v>
          </cell>
          <cell r="C1981" t="str">
            <v>BI_SD708 - 3HT 12F7 PINE ST LOOP CE II</v>
          </cell>
          <cell r="D1981" t="str">
            <v>ER_2514</v>
          </cell>
          <cell r="E1981" t="str">
            <v>2514</v>
          </cell>
          <cell r="F1981" t="str">
            <v>ER_2514 - Distribution - Spokane North &amp; West</v>
          </cell>
          <cell r="G1981" t="str">
            <v>Distribution System Enhancements</v>
          </cell>
          <cell r="H1981" t="str">
            <v>T&amp;D Engineering</v>
          </cell>
          <cell r="I1981" t="str">
            <v>Performance &amp; Capacity</v>
          </cell>
        </row>
        <row r="1982">
          <cell r="A1982" t="str">
            <v>BI_SD709</v>
          </cell>
          <cell r="B1982" t="str">
            <v>SD709</v>
          </cell>
          <cell r="C1982" t="str">
            <v>BI_SD709 - F&amp;C12F1 Automation/Coms for Grid Modernization</v>
          </cell>
          <cell r="D1982" t="str">
            <v>ER_2599</v>
          </cell>
          <cell r="E1982" t="str">
            <v>2599</v>
          </cell>
          <cell r="F1982" t="str">
            <v>ER_2599 - Grid Mod Automation</v>
          </cell>
          <cell r="G1982" t="str">
            <v>Distribution Grid Modernization</v>
          </cell>
          <cell r="H1982" t="str">
            <v>T&amp;D Operations</v>
          </cell>
          <cell r="I1982" t="str">
            <v>Asset Condition</v>
          </cell>
        </row>
        <row r="1983">
          <cell r="A1983" t="str">
            <v>BI_SD710</v>
          </cell>
          <cell r="B1983" t="str">
            <v>SD710</v>
          </cell>
          <cell r="C1983" t="str">
            <v>BI_SD710 - MIL12F4 University Reconductor</v>
          </cell>
          <cell r="D1983" t="str">
            <v>ER_2514</v>
          </cell>
          <cell r="E1983" t="str">
            <v>2514</v>
          </cell>
          <cell r="F1983" t="str">
            <v>ER_2514 - Distribution - Spokane North &amp; West</v>
          </cell>
          <cell r="G1983" t="str">
            <v>Distribution System Enhancements</v>
          </cell>
          <cell r="H1983" t="str">
            <v>T&amp;D Engineering</v>
          </cell>
          <cell r="I1983" t="str">
            <v>Performance &amp; Capacity</v>
          </cell>
        </row>
        <row r="1984">
          <cell r="A1984" t="str">
            <v>BI_SD711</v>
          </cell>
          <cell r="B1984" t="str">
            <v>SD711</v>
          </cell>
          <cell r="C1984" t="str">
            <v>BI_SD711 - Mead Sub-Add 3rd Feeder to 30MVA Line-ups (Dist)</v>
          </cell>
          <cell r="D1984" t="str">
            <v>ER_2274</v>
          </cell>
          <cell r="E1984" t="str">
            <v>2274</v>
          </cell>
          <cell r="F1984" t="str">
            <v>ER_2274 - New Substations</v>
          </cell>
          <cell r="G1984" t="str">
            <v>Substation - New Distribution Station Capacity Program</v>
          </cell>
          <cell r="H1984" t="str">
            <v>T&amp;D Engineering</v>
          </cell>
          <cell r="I1984" t="str">
            <v>Performance &amp; Capacity</v>
          </cell>
        </row>
        <row r="1985">
          <cell r="A1985" t="str">
            <v>BI_SD71R</v>
          </cell>
          <cell r="B1985" t="str">
            <v>SD71R</v>
          </cell>
          <cell r="C1985" t="str">
            <v>BI_SD71R - OPT 12F2 New Feeder</v>
          </cell>
          <cell r="D1985" t="str">
            <v>ER_2418</v>
          </cell>
          <cell r="E1985" t="str">
            <v>2418</v>
          </cell>
          <cell r="F1985" t="str">
            <v>ER_2418 - Opportunity 115 Sub-Add Feeder 12F2</v>
          </cell>
          <cell r="G1985" t="str">
            <v>Regular Capital - Pre Business Case</v>
          </cell>
          <cell r="H1985" t="str">
            <v>No Function</v>
          </cell>
          <cell r="I1985" t="str">
            <v>No Driver</v>
          </cell>
        </row>
        <row r="1986">
          <cell r="A1986" t="str">
            <v>BI_SD736</v>
          </cell>
          <cell r="B1986" t="str">
            <v>SD736</v>
          </cell>
          <cell r="C1986" t="str">
            <v>BI_SD736 - Kendall Yards-Submersible Transformers</v>
          </cell>
          <cell r="D1986" t="str">
            <v>ER_2070</v>
          </cell>
          <cell r="E1986" t="str">
            <v>2070</v>
          </cell>
          <cell r="F1986" t="str">
            <v>ER_2070 - Trans/Dist/Sub Reimbursable Projects</v>
          </cell>
          <cell r="G1986" t="str">
            <v>T&amp;D Reimbursable</v>
          </cell>
          <cell r="H1986" t="str">
            <v>T&amp;D Engineering</v>
          </cell>
          <cell r="I1986" t="str">
            <v>Customer Requested</v>
          </cell>
        </row>
        <row r="1987">
          <cell r="A1987" t="str">
            <v>BI_SD787</v>
          </cell>
          <cell r="B1987" t="str">
            <v>SD787</v>
          </cell>
          <cell r="C1987" t="str">
            <v>BI_SD787 - Third &amp; Hatch 12f2 - reconductor feeder</v>
          </cell>
          <cell r="D1987" t="str">
            <v>ER_2514</v>
          </cell>
          <cell r="E1987" t="str">
            <v>2514</v>
          </cell>
          <cell r="F1987" t="str">
            <v>ER_2514 - Distribution - Spokane North &amp; West</v>
          </cell>
          <cell r="G1987" t="str">
            <v>Distribution System Enhancements</v>
          </cell>
          <cell r="H1987" t="str">
            <v>T&amp;D Engineering</v>
          </cell>
          <cell r="I1987" t="str">
            <v>Performance &amp; Capacity</v>
          </cell>
        </row>
        <row r="1988">
          <cell r="A1988" t="str">
            <v>BI_SD800</v>
          </cell>
          <cell r="B1988" t="str">
            <v>SD800</v>
          </cell>
          <cell r="C1988" t="str">
            <v>BI_SD800 - Sunset 12F5 Voltage Regulators</v>
          </cell>
          <cell r="D1988" t="str">
            <v>ER_2462</v>
          </cell>
          <cell r="E1988" t="str">
            <v>2462</v>
          </cell>
          <cell r="F1988" t="str">
            <v>ER_2462 - Sunset 12F5 Voltage Regulators</v>
          </cell>
          <cell r="G1988" t="str">
            <v>Regular Capital - Pre Business Case</v>
          </cell>
          <cell r="H1988" t="str">
            <v>No Function</v>
          </cell>
          <cell r="I1988" t="str">
            <v>No Driver</v>
          </cell>
        </row>
        <row r="1989">
          <cell r="A1989" t="str">
            <v>BI_SD801</v>
          </cell>
          <cell r="B1989" t="str">
            <v>SD801</v>
          </cell>
          <cell r="C1989" t="str">
            <v>BI_SD801 - F&amp;C 12F2 Strong Reconductor</v>
          </cell>
          <cell r="D1989" t="str">
            <v>ER_2514</v>
          </cell>
          <cell r="E1989" t="str">
            <v>2514</v>
          </cell>
          <cell r="F1989" t="str">
            <v>ER_2514 - Distribution - Spokane North &amp; West</v>
          </cell>
          <cell r="G1989" t="str">
            <v>Distribution System Enhancements</v>
          </cell>
          <cell r="H1989" t="str">
            <v>T&amp;D Engineering</v>
          </cell>
          <cell r="I1989" t="str">
            <v>Performance &amp; Capacity</v>
          </cell>
        </row>
        <row r="1990">
          <cell r="A1990" t="str">
            <v>BI_SD802</v>
          </cell>
          <cell r="B1990" t="str">
            <v>SD802</v>
          </cell>
          <cell r="C1990" t="str">
            <v>BI_SD802 - LIB 12F3 6CU to 2/0 ACSR</v>
          </cell>
          <cell r="D1990" t="str">
            <v>ER_2514</v>
          </cell>
          <cell r="E1990" t="str">
            <v>2514</v>
          </cell>
          <cell r="F1990" t="str">
            <v>ER_2514 - Distribution - Spokane North &amp; West</v>
          </cell>
          <cell r="G1990" t="str">
            <v>Distribution System Enhancements</v>
          </cell>
          <cell r="H1990" t="str">
            <v>T&amp;D Engineering</v>
          </cell>
          <cell r="I1990" t="str">
            <v>Performance &amp; Capacity</v>
          </cell>
        </row>
        <row r="1991">
          <cell r="A1991" t="str">
            <v>BI_SD803</v>
          </cell>
          <cell r="B1991" t="str">
            <v>SD803</v>
          </cell>
          <cell r="C1991" t="str">
            <v>BI_SD803 - Opportunity 12F2 Construct New Feeder</v>
          </cell>
          <cell r="D1991" t="str">
            <v>ER_2418</v>
          </cell>
          <cell r="E1991" t="str">
            <v>2418</v>
          </cell>
          <cell r="F1991" t="str">
            <v>ER_2418 - Opportunity 115 Sub-Add Feeder 12F2</v>
          </cell>
          <cell r="G1991" t="str">
            <v>Regular Capital - Pre Business Case</v>
          </cell>
          <cell r="H1991" t="str">
            <v>No Function</v>
          </cell>
          <cell r="I1991" t="str">
            <v>No Driver</v>
          </cell>
        </row>
        <row r="1992">
          <cell r="A1992" t="str">
            <v>BI_SD804</v>
          </cell>
          <cell r="B1992" t="str">
            <v>SD804</v>
          </cell>
          <cell r="C1992" t="str">
            <v>BI_SD804 - NE Sub - Distribution feeder getaway construction</v>
          </cell>
          <cell r="D1992" t="str">
            <v>ER_2296</v>
          </cell>
          <cell r="E1992" t="str">
            <v>2296</v>
          </cell>
          <cell r="F1992" t="str">
            <v>ER_2296 - NE Sub-Increase Capacity</v>
          </cell>
          <cell r="G1992" t="str">
            <v>Regular Capital - Pre Business Case</v>
          </cell>
          <cell r="H1992" t="str">
            <v>No Function</v>
          </cell>
          <cell r="I1992" t="str">
            <v>No Driver</v>
          </cell>
        </row>
        <row r="1993">
          <cell r="A1993" t="str">
            <v>BI_SD805</v>
          </cell>
          <cell r="B1993" t="str">
            <v>SD805</v>
          </cell>
          <cell r="C1993" t="str">
            <v>BI_SD805 - SE 12F2 Improve Tower Mt Reliability</v>
          </cell>
          <cell r="D1993" t="str">
            <v>ER_2514</v>
          </cell>
          <cell r="E1993" t="str">
            <v>2514</v>
          </cell>
          <cell r="F1993" t="str">
            <v>ER_2514 - Distribution - Spokane North &amp; West</v>
          </cell>
          <cell r="G1993" t="str">
            <v>Distribution System Enhancements</v>
          </cell>
          <cell r="H1993" t="str">
            <v>T&amp;D Engineering</v>
          </cell>
          <cell r="I1993" t="str">
            <v>Performance &amp; Capacity</v>
          </cell>
        </row>
        <row r="1994">
          <cell r="A1994" t="str">
            <v>BI_SD806</v>
          </cell>
          <cell r="B1994" t="str">
            <v>SD806</v>
          </cell>
          <cell r="C1994" t="str">
            <v>BI_SD806 - Ross Park 12 F4 Pole Move Distribution</v>
          </cell>
          <cell r="D1994" t="str">
            <v>ER_2495</v>
          </cell>
          <cell r="E1994" t="str">
            <v>2495</v>
          </cell>
          <cell r="F1994" t="str">
            <v>ER_2495 - Ross Park 12F4 Pole Move</v>
          </cell>
          <cell r="G1994" t="str">
            <v>Regular Capital - Pre Business Case</v>
          </cell>
          <cell r="H1994" t="str">
            <v>No Function</v>
          </cell>
          <cell r="I1994" t="str">
            <v>No Driver</v>
          </cell>
        </row>
        <row r="1995">
          <cell r="A1995" t="str">
            <v>BI_SD807</v>
          </cell>
          <cell r="B1995" t="str">
            <v>SD807</v>
          </cell>
          <cell r="C1995" t="str">
            <v>BI_SD807 - BEA 12F6-9CE 12F1 Havana Rcd 1/0 ACSR</v>
          </cell>
          <cell r="D1995" t="str">
            <v>ER_2514</v>
          </cell>
          <cell r="E1995" t="str">
            <v>2514</v>
          </cell>
          <cell r="F1995" t="str">
            <v>ER_2514 - Distribution - Spokane North &amp; West</v>
          </cell>
          <cell r="G1995" t="str">
            <v>Distribution System Enhancements</v>
          </cell>
          <cell r="H1995" t="str">
            <v>T&amp;D Engineering</v>
          </cell>
          <cell r="I1995" t="str">
            <v>Performance &amp; Capacity</v>
          </cell>
        </row>
        <row r="1996">
          <cell r="A1996" t="str">
            <v>BI_SD808</v>
          </cell>
          <cell r="B1996" t="str">
            <v>SD808</v>
          </cell>
          <cell r="C1996" t="str">
            <v>BI_SD808 - FWT 12F4-C&amp;W 12F5 River Xing</v>
          </cell>
          <cell r="D1996" t="str">
            <v>ER_2514</v>
          </cell>
          <cell r="E1996" t="str">
            <v>2514</v>
          </cell>
          <cell r="F1996" t="str">
            <v>ER_2514 - Distribution - Spokane North &amp; West</v>
          </cell>
          <cell r="G1996" t="str">
            <v>Distribution System Enhancements</v>
          </cell>
          <cell r="H1996" t="str">
            <v>T&amp;D Engineering</v>
          </cell>
          <cell r="I1996" t="str">
            <v>Performance &amp; Capacity</v>
          </cell>
        </row>
        <row r="1997">
          <cell r="A1997" t="str">
            <v>BI_SD809</v>
          </cell>
          <cell r="B1997" t="str">
            <v>SD809</v>
          </cell>
          <cell r="C1997" t="str">
            <v>BI_SD809 - Northwest Sub Rbld:  Integrate Distribution Lines</v>
          </cell>
          <cell r="D1997" t="str">
            <v>ER_2204</v>
          </cell>
          <cell r="E1997" t="str">
            <v>2204</v>
          </cell>
          <cell r="F1997" t="str">
            <v>ER_2204 - Substation Rebuilds</v>
          </cell>
          <cell r="G1997" t="str">
            <v>Substation - Station Rebuilds Program</v>
          </cell>
          <cell r="H1997" t="str">
            <v>T&amp;D Engineering</v>
          </cell>
          <cell r="I1997" t="str">
            <v>Asset Condition</v>
          </cell>
        </row>
        <row r="1998">
          <cell r="A1998" t="str">
            <v>BI_SD810</v>
          </cell>
          <cell r="B1998" t="str">
            <v>SD810</v>
          </cell>
          <cell r="C1998" t="str">
            <v>BI_SD810 - Hallett &amp; White: New 12F4 FDR (Avista)</v>
          </cell>
          <cell r="D1998" t="str">
            <v>ER_2204</v>
          </cell>
          <cell r="E1998" t="str">
            <v>2204</v>
          </cell>
          <cell r="F1998" t="str">
            <v>ER_2204 - Substation Rebuilds</v>
          </cell>
          <cell r="G1998" t="str">
            <v>Substation - Station Rebuilds Program</v>
          </cell>
          <cell r="H1998" t="str">
            <v>T&amp;D Engineering</v>
          </cell>
          <cell r="I1998" t="str">
            <v>Asset Condition</v>
          </cell>
        </row>
        <row r="1999">
          <cell r="A1999" t="str">
            <v>BI_SD811</v>
          </cell>
          <cell r="B1999" t="str">
            <v>SD811</v>
          </cell>
          <cell r="C1999" t="str">
            <v>BI_SD811 - BEA12F2  Grid Modernization</v>
          </cell>
          <cell r="D1999" t="str">
            <v>ER_2470</v>
          </cell>
          <cell r="E1999" t="str">
            <v>2470</v>
          </cell>
          <cell r="F1999" t="str">
            <v>ER_2470 - Dist Grid Modernization</v>
          </cell>
          <cell r="G1999" t="str">
            <v>Distribution Grid Modernization</v>
          </cell>
          <cell r="H1999" t="str">
            <v>T&amp;D Operations</v>
          </cell>
          <cell r="I1999" t="str">
            <v>Asset Condition</v>
          </cell>
        </row>
        <row r="2000">
          <cell r="A2000" t="str">
            <v>BI_SD812</v>
          </cell>
          <cell r="B2000" t="str">
            <v>SD812</v>
          </cell>
          <cell r="C2000" t="str">
            <v>BI_SD812 - Metro 115/13V Substation Rebuild Dist Integration</v>
          </cell>
          <cell r="D2000" t="str">
            <v>ER_2204</v>
          </cell>
          <cell r="E2000" t="str">
            <v>2204</v>
          </cell>
          <cell r="F2000" t="str">
            <v>ER_2204 - Substation Rebuilds</v>
          </cell>
          <cell r="G2000" t="str">
            <v>Substation - Station Rebuilds Program</v>
          </cell>
          <cell r="H2000" t="str">
            <v>T&amp;D Engineering</v>
          </cell>
          <cell r="I2000" t="str">
            <v>Asset Condition</v>
          </cell>
        </row>
        <row r="2001">
          <cell r="A2001" t="str">
            <v>BI_SD813</v>
          </cell>
          <cell r="B2001" t="str">
            <v>SD813</v>
          </cell>
          <cell r="C2001" t="str">
            <v>BI_SD813 - Garden Springs 115/13kV Sub Rebld Dist Integration</v>
          </cell>
          <cell r="D2001" t="str">
            <v>ER_2539</v>
          </cell>
          <cell r="E2001" t="str">
            <v>2539</v>
          </cell>
          <cell r="F2001" t="str">
            <v>ER_2539 - Garden Springs 230-115 kV Substation</v>
          </cell>
          <cell r="G2001" t="str">
            <v>West Plains New 230kV Substation</v>
          </cell>
          <cell r="H2001" t="str">
            <v>T&amp;D Engineering</v>
          </cell>
          <cell r="I2001" t="str">
            <v>Mandatory &amp; Compliance</v>
          </cell>
        </row>
        <row r="2002">
          <cell r="A2002" t="str">
            <v>BI_SD814</v>
          </cell>
          <cell r="B2002" t="str">
            <v>SD814</v>
          </cell>
          <cell r="C2002" t="str">
            <v>BI_SD814 - BEA12F2 Automation/Coms for Grid Modernization</v>
          </cell>
          <cell r="D2002" t="str">
            <v>ER_2599</v>
          </cell>
          <cell r="E2002" t="str">
            <v>2599</v>
          </cell>
          <cell r="F2002" t="str">
            <v>ER_2599 - Grid Mod Automation</v>
          </cell>
          <cell r="G2002" t="str">
            <v>Distribution Grid Modernization</v>
          </cell>
          <cell r="H2002" t="str">
            <v>T&amp;D Operations</v>
          </cell>
          <cell r="I2002" t="str">
            <v>Asset Condition</v>
          </cell>
        </row>
        <row r="2003">
          <cell r="A2003" t="str">
            <v>BI_SD815</v>
          </cell>
          <cell r="B2003" t="str">
            <v>SD815</v>
          </cell>
          <cell r="C2003" t="str">
            <v>BI_SD815 - Flint Road Substation - New (Distribution)</v>
          </cell>
          <cell r="D2003" t="str">
            <v>ER_2274</v>
          </cell>
          <cell r="E2003" t="str">
            <v>2274</v>
          </cell>
          <cell r="F2003" t="str">
            <v>ER_2274 - New Substations</v>
          </cell>
          <cell r="G2003" t="str">
            <v>Substation - New Distribution Station Capacity Program</v>
          </cell>
          <cell r="H2003" t="str">
            <v>T&amp;D Engineering</v>
          </cell>
          <cell r="I2003" t="str">
            <v>Performance &amp; Capacity</v>
          </cell>
        </row>
        <row r="2004">
          <cell r="A2004" t="str">
            <v>BI_SD816</v>
          </cell>
          <cell r="B2004" t="str">
            <v>SD816</v>
          </cell>
          <cell r="C2004" t="str">
            <v>BI_SD816 - West Plains Dist Protection and Voltage Support</v>
          </cell>
          <cell r="D2004" t="str">
            <v>ER_2514</v>
          </cell>
          <cell r="E2004" t="str">
            <v>2514</v>
          </cell>
          <cell r="F2004" t="str">
            <v>ER_2514 - Distribution - Spokane North &amp; West</v>
          </cell>
          <cell r="G2004" t="str">
            <v>Distribution System Enhancements</v>
          </cell>
          <cell r="H2004" t="str">
            <v>T&amp;D Engineering</v>
          </cell>
          <cell r="I2004" t="str">
            <v>Performance &amp; Capacity</v>
          </cell>
        </row>
        <row r="2005">
          <cell r="A2005" t="str">
            <v>BI_SD817</v>
          </cell>
          <cell r="B2005" t="str">
            <v>SD817</v>
          </cell>
          <cell r="C2005" t="str">
            <v>BI_SD817 - Valleyway Tap Minor Rebuild:  Dist Underbuild</v>
          </cell>
          <cell r="D2005" t="str">
            <v>ER_2057</v>
          </cell>
          <cell r="E2005" t="str">
            <v>2057</v>
          </cell>
          <cell r="F2005" t="str">
            <v>ER_2057 - Transmission Minor Rebuild</v>
          </cell>
          <cell r="G2005" t="str">
            <v>Transmission - Minor Rebuild</v>
          </cell>
          <cell r="H2005" t="str">
            <v>T&amp;D Engineering</v>
          </cell>
          <cell r="I2005" t="str">
            <v>Asset Condition</v>
          </cell>
        </row>
        <row r="2006">
          <cell r="A2006" t="str">
            <v>BI_SD818</v>
          </cell>
          <cell r="B2006" t="str">
            <v>SD818</v>
          </cell>
          <cell r="C2006" t="str">
            <v>BI_SD818 - Vault Integration Project</v>
          </cell>
          <cell r="D2006" t="str">
            <v>ER_2058</v>
          </cell>
          <cell r="E2006" t="str">
            <v>2058</v>
          </cell>
          <cell r="F2006" t="str">
            <v>ER_2058 - Spokane Electric Network Incr Capacity</v>
          </cell>
          <cell r="G2006" t="str">
            <v>Downtown Network - Performance &amp; Capacity</v>
          </cell>
          <cell r="H2006" t="str">
            <v>Downtown Network</v>
          </cell>
          <cell r="I2006" t="str">
            <v>Performance &amp; Capacity</v>
          </cell>
        </row>
        <row r="2007">
          <cell r="A2007" t="str">
            <v>BI_SD819</v>
          </cell>
          <cell r="B2007" t="str">
            <v>SD819</v>
          </cell>
          <cell r="C2007" t="str">
            <v>BI_SD819 - ROS12F3/12F6 Fleet Bldg Removal</v>
          </cell>
          <cell r="D2007" t="str">
            <v>ER_7131</v>
          </cell>
          <cell r="E2007" t="str">
            <v>7131</v>
          </cell>
          <cell r="F2007" t="str">
            <v>ER_7131 - COF Long Term Restructuring Plan Phase 2</v>
          </cell>
          <cell r="G2007" t="str">
            <v>Campus Repurposing Phase 2</v>
          </cell>
          <cell r="H2007" t="str">
            <v>Facilities Capital</v>
          </cell>
          <cell r="I2007" t="str">
            <v>Performance &amp; Capacity</v>
          </cell>
        </row>
        <row r="2008">
          <cell r="A2008" t="str">
            <v>BI_SD820</v>
          </cell>
          <cell r="B2008" t="str">
            <v>SD820</v>
          </cell>
          <cell r="C2008" t="str">
            <v>BI_SD820 - WAK 12F3 - Taxidermy BitCoin</v>
          </cell>
          <cell r="D2008" t="str">
            <v>ER_2514</v>
          </cell>
          <cell r="E2008" t="str">
            <v>2514</v>
          </cell>
          <cell r="F2008" t="str">
            <v>ER_2514 - Distribution - Spokane North &amp; West</v>
          </cell>
          <cell r="G2008" t="str">
            <v>Distribution System Enhancements</v>
          </cell>
          <cell r="H2008" t="str">
            <v>T&amp;D Engineering</v>
          </cell>
          <cell r="I2008" t="str">
            <v>Performance &amp; Capacity</v>
          </cell>
        </row>
        <row r="2009">
          <cell r="A2009" t="str">
            <v>BI_SD821</v>
          </cell>
          <cell r="B2009" t="str">
            <v>SD821</v>
          </cell>
          <cell r="C2009" t="str">
            <v>BI_SD821 - C&amp;W12F4 Freeway Crossing</v>
          </cell>
          <cell r="D2009" t="str">
            <v>ER_2514</v>
          </cell>
          <cell r="E2009" t="str">
            <v>2514</v>
          </cell>
          <cell r="F2009" t="str">
            <v>ER_2514 - Distribution - Spokane North &amp; West</v>
          </cell>
          <cell r="G2009" t="str">
            <v>Distribution System Enhancements</v>
          </cell>
          <cell r="H2009" t="str">
            <v>T&amp;D Engineering</v>
          </cell>
          <cell r="I2009" t="str">
            <v>Performance &amp; Capacity</v>
          </cell>
        </row>
        <row r="2010">
          <cell r="A2010" t="str">
            <v>BI_SD822</v>
          </cell>
          <cell r="B2010" t="str">
            <v>SD822</v>
          </cell>
          <cell r="C2010" t="str">
            <v>BI_SD822 - Vault Integration</v>
          </cell>
          <cell r="D2010" t="str">
            <v>ER_2063</v>
          </cell>
          <cell r="E2010" t="str">
            <v>2063</v>
          </cell>
          <cell r="F2010" t="str">
            <v>ER_2063 - Downtown Network - Performance &amp; Capacity</v>
          </cell>
          <cell r="G2010" t="str">
            <v>Downtown Network - Performance &amp; Capacity</v>
          </cell>
          <cell r="H2010" t="str">
            <v>Downtown Network</v>
          </cell>
          <cell r="I2010" t="str">
            <v>Performance &amp; Capacity</v>
          </cell>
        </row>
        <row r="2011">
          <cell r="A2011" t="str">
            <v>BI_SD823</v>
          </cell>
          <cell r="B2011" t="str">
            <v>SD823</v>
          </cell>
          <cell r="C2011" t="str">
            <v>BI_SD823 - C&amp;W12F4-3HT12F7 200 Amp Tie</v>
          </cell>
          <cell r="D2011" t="str">
            <v>ER_2514</v>
          </cell>
          <cell r="E2011" t="str">
            <v>2514</v>
          </cell>
          <cell r="F2011" t="str">
            <v>ER_2514 - Distribution - Spokane North &amp; West</v>
          </cell>
          <cell r="G2011" t="str">
            <v>Distribution System Enhancements</v>
          </cell>
          <cell r="H2011" t="str">
            <v>T&amp;D Engineering</v>
          </cell>
          <cell r="I2011" t="str">
            <v>Performance &amp; Capacity</v>
          </cell>
        </row>
        <row r="2012">
          <cell r="A2012" t="str">
            <v>BI_SD824</v>
          </cell>
          <cell r="B2012" t="str">
            <v>SD824</v>
          </cell>
          <cell r="C2012" t="str">
            <v>BI_SD824 - Boulder Phase 1  - Distribution Integration</v>
          </cell>
          <cell r="D2012" t="str">
            <v>ER_2274</v>
          </cell>
          <cell r="E2012" t="str">
            <v>2274</v>
          </cell>
          <cell r="F2012" t="str">
            <v>ER_2274 - New Substations</v>
          </cell>
          <cell r="G2012" t="str">
            <v>Substation - New Distribution Station Capacity Program</v>
          </cell>
          <cell r="H2012" t="str">
            <v>T&amp;D Engineering</v>
          </cell>
          <cell r="I2012" t="str">
            <v>Performance &amp; Capacity</v>
          </cell>
        </row>
        <row r="2013">
          <cell r="A2013" t="str">
            <v>BI_SD826</v>
          </cell>
          <cell r="B2013" t="str">
            <v>SD826</v>
          </cell>
          <cell r="C2013" t="str">
            <v>BI_SD826 - Electrical Improvements</v>
          </cell>
          <cell r="D2013" t="str">
            <v>ER_2063</v>
          </cell>
          <cell r="E2013" t="str">
            <v>2063</v>
          </cell>
          <cell r="F2013" t="str">
            <v>ER_2063 - Downtown Network - Performance &amp; Capacity</v>
          </cell>
          <cell r="G2013" t="str">
            <v>Downtown Network - Performance &amp; Capacity</v>
          </cell>
          <cell r="H2013" t="str">
            <v>Downtown Network</v>
          </cell>
          <cell r="I2013" t="str">
            <v>Performance &amp; Capacity</v>
          </cell>
        </row>
        <row r="2014">
          <cell r="A2014" t="str">
            <v>BI_SD827</v>
          </cell>
          <cell r="B2014" t="str">
            <v>SD827</v>
          </cell>
          <cell r="C2014" t="str">
            <v>BI_SD827 - Structural Improvements</v>
          </cell>
          <cell r="D2014" t="str">
            <v>ER_2063</v>
          </cell>
          <cell r="E2014" t="str">
            <v>2063</v>
          </cell>
          <cell r="F2014" t="str">
            <v>ER_2063 - Downtown Network - Performance &amp; Capacity</v>
          </cell>
          <cell r="G2014" t="str">
            <v>Downtown Network - Performance &amp; Capacity</v>
          </cell>
          <cell r="H2014" t="str">
            <v>Downtown Network</v>
          </cell>
          <cell r="I2014" t="str">
            <v>Performance &amp; Capacity</v>
          </cell>
        </row>
        <row r="2015">
          <cell r="A2015" t="str">
            <v>BI_SD839</v>
          </cell>
          <cell r="B2015" t="str">
            <v>SD839</v>
          </cell>
          <cell r="C2015" t="str">
            <v>BI_SD839 - Kendall Yards-Vaults Reimbursable</v>
          </cell>
          <cell r="D2015" t="str">
            <v>ER_2070</v>
          </cell>
          <cell r="E2015" t="str">
            <v>2070</v>
          </cell>
          <cell r="F2015" t="str">
            <v>ER_2070 - Trans/Dist/Sub Reimbursable Projects</v>
          </cell>
          <cell r="G2015" t="str">
            <v>T&amp;D Reimbursable</v>
          </cell>
          <cell r="H2015" t="str">
            <v>T&amp;D Engineering</v>
          </cell>
          <cell r="I2015" t="str">
            <v>Customer Requested</v>
          </cell>
        </row>
        <row r="2016">
          <cell r="A2016" t="str">
            <v>BI_SD894</v>
          </cell>
          <cell r="B2016" t="str">
            <v>SD894</v>
          </cell>
          <cell r="C2016" t="str">
            <v>BI_SD894 - Millwood 12F1 - Reconductor 1.1 Miles</v>
          </cell>
          <cell r="D2016" t="str">
            <v>ER_2283</v>
          </cell>
          <cell r="E2016" t="str">
            <v>2283</v>
          </cell>
          <cell r="F2016" t="str">
            <v>ER_2283 - Millwood Sub - Rebuild</v>
          </cell>
          <cell r="G2016" t="str">
            <v>Substation - Station Rebuilds Program</v>
          </cell>
          <cell r="H2016" t="str">
            <v>T&amp;D Engineering</v>
          </cell>
          <cell r="I2016" t="str">
            <v>Asset Condition</v>
          </cell>
        </row>
        <row r="2017">
          <cell r="A2017" t="str">
            <v>BI_SD895</v>
          </cell>
          <cell r="B2017" t="str">
            <v>SD895</v>
          </cell>
          <cell r="C2017" t="str">
            <v>BI_SD895 - Millwood 12F3 - Reconductor 1.6 Miles</v>
          </cell>
          <cell r="D2017" t="str">
            <v>ER_2283</v>
          </cell>
          <cell r="E2017" t="str">
            <v>2283</v>
          </cell>
          <cell r="F2017" t="str">
            <v>ER_2283 - Millwood Sub - Rebuild</v>
          </cell>
          <cell r="G2017" t="str">
            <v>Substation - Station Rebuilds Program</v>
          </cell>
          <cell r="H2017" t="str">
            <v>T&amp;D Engineering</v>
          </cell>
          <cell r="I2017" t="str">
            <v>Asset Condition</v>
          </cell>
        </row>
        <row r="2018">
          <cell r="A2018" t="str">
            <v>BI_SD896</v>
          </cell>
          <cell r="B2018" t="str">
            <v>SD896</v>
          </cell>
          <cell r="C2018" t="str">
            <v>BI_SD896 - Sunset 12F1 - Reconductor 1.5 Miles</v>
          </cell>
          <cell r="D2018" t="str">
            <v>ER_2514</v>
          </cell>
          <cell r="E2018" t="str">
            <v>2514</v>
          </cell>
          <cell r="F2018" t="str">
            <v>ER_2514 - Distribution - Spokane North &amp; West</v>
          </cell>
          <cell r="G2018" t="str">
            <v>Distribution System Enhancements</v>
          </cell>
          <cell r="H2018" t="str">
            <v>T&amp;D Engineering</v>
          </cell>
          <cell r="I2018" t="str">
            <v>Performance &amp; Capacity</v>
          </cell>
        </row>
        <row r="2019">
          <cell r="A2019" t="str">
            <v>BI_SD900</v>
          </cell>
          <cell r="B2019" t="str">
            <v>SD900</v>
          </cell>
          <cell r="C2019" t="str">
            <v>BI_SD900 - Ninth &amp; Central 12F4 Feeder Upgrade</v>
          </cell>
          <cell r="D2019" t="str">
            <v>ER_2470</v>
          </cell>
          <cell r="E2019" t="str">
            <v>2470</v>
          </cell>
          <cell r="F2019" t="str">
            <v>ER_2470 - Dist Grid Modernization</v>
          </cell>
          <cell r="G2019" t="str">
            <v>Distribution Grid Modernization</v>
          </cell>
          <cell r="H2019" t="str">
            <v>T&amp;D Operations</v>
          </cell>
          <cell r="I2019" t="str">
            <v>Asset Condition</v>
          </cell>
        </row>
        <row r="2020">
          <cell r="A2020" t="str">
            <v>BI_SD902</v>
          </cell>
          <cell r="B2020" t="str">
            <v>SD902</v>
          </cell>
          <cell r="C2020" t="str">
            <v>BI_SD902 - Spokane Tribe Distribution</v>
          </cell>
          <cell r="D2020" t="str">
            <v>ER_2301</v>
          </cell>
          <cell r="E2020" t="str">
            <v>2301</v>
          </cell>
          <cell r="F2020" t="str">
            <v>ER_2301 - Tribal Permits and Settlements</v>
          </cell>
          <cell r="G2020" t="str">
            <v>Tribal Permits &amp; Settlements</v>
          </cell>
          <cell r="H2020" t="str">
            <v>Other Subfunction</v>
          </cell>
          <cell r="I2020" t="str">
            <v>Mandatory &amp; Compliance</v>
          </cell>
        </row>
        <row r="2021">
          <cell r="A2021" t="str">
            <v>BI_SD903</v>
          </cell>
          <cell r="B2021" t="str">
            <v>SD903</v>
          </cell>
          <cell r="C2021" t="str">
            <v>BI_SD903 - Smart Circuit - Distribution Work</v>
          </cell>
          <cell r="D2021" t="str">
            <v>ER_2529</v>
          </cell>
          <cell r="E2021" t="str">
            <v>2529</v>
          </cell>
          <cell r="F2021" t="str">
            <v>ER_2529 - Spokane Smart Circuit</v>
          </cell>
          <cell r="G2021" t="str">
            <v>Spokane Smart Circuit</v>
          </cell>
          <cell r="H2021" t="str">
            <v>T&amp;D Engineering</v>
          </cell>
          <cell r="I2021" t="str">
            <v>No Driver</v>
          </cell>
        </row>
        <row r="2022">
          <cell r="A2022" t="str">
            <v>BI_SD904</v>
          </cell>
          <cell r="B2022" t="str">
            <v>SD904</v>
          </cell>
          <cell r="C2022" t="str">
            <v>BI_SD904 - Smart Circuit - Communication Work</v>
          </cell>
          <cell r="D2022" t="str">
            <v>ER_2529</v>
          </cell>
          <cell r="E2022" t="str">
            <v>2529</v>
          </cell>
          <cell r="F2022" t="str">
            <v>ER_2529 - Spokane Smart Circuit</v>
          </cell>
          <cell r="G2022" t="str">
            <v>Spokane Smart Circuit</v>
          </cell>
          <cell r="H2022" t="str">
            <v>T&amp;D Engineering</v>
          </cell>
          <cell r="I2022" t="str">
            <v>No Driver</v>
          </cell>
        </row>
        <row r="2023">
          <cell r="A2023" t="str">
            <v>BI_SD905</v>
          </cell>
          <cell r="B2023" t="str">
            <v>SD905</v>
          </cell>
          <cell r="C2023" t="str">
            <v>BI_SD905 - Smart Circuit - NonMatching</v>
          </cell>
          <cell r="D2023" t="str">
            <v>ER_2529</v>
          </cell>
          <cell r="E2023" t="str">
            <v>2529</v>
          </cell>
          <cell r="F2023" t="str">
            <v>ER_2529 - Spokane Smart Circuit</v>
          </cell>
          <cell r="G2023" t="str">
            <v>Spokane Smart Circuit</v>
          </cell>
          <cell r="H2023" t="str">
            <v>T&amp;D Engineering</v>
          </cell>
          <cell r="I2023" t="str">
            <v>No Driver</v>
          </cell>
        </row>
        <row r="2024">
          <cell r="A2024" t="str">
            <v>BI_SD906</v>
          </cell>
          <cell r="B2024" t="str">
            <v>SD906</v>
          </cell>
          <cell r="C2024" t="str">
            <v>BI_SD906 - Smart Circuit - Reporting &amp; Analytics</v>
          </cell>
          <cell r="D2024" t="str">
            <v>ER_2529</v>
          </cell>
          <cell r="E2024" t="str">
            <v>2529</v>
          </cell>
          <cell r="F2024" t="str">
            <v>ER_2529 - Spokane Smart Circuit</v>
          </cell>
          <cell r="G2024" t="str">
            <v>Spokane Smart Circuit</v>
          </cell>
          <cell r="H2024" t="str">
            <v>T&amp;D Engineering</v>
          </cell>
          <cell r="I2024" t="str">
            <v>No Driver</v>
          </cell>
        </row>
        <row r="2025">
          <cell r="A2025" t="str">
            <v>BI_SD907</v>
          </cell>
          <cell r="B2025" t="str">
            <v>SD907</v>
          </cell>
          <cell r="C2025" t="str">
            <v>BI_SD907 - Smart Circuit - Software Purchase</v>
          </cell>
          <cell r="D2025" t="str">
            <v>ER_2529</v>
          </cell>
          <cell r="E2025" t="str">
            <v>2529</v>
          </cell>
          <cell r="F2025" t="str">
            <v>ER_2529 - Spokane Smart Circuit</v>
          </cell>
          <cell r="G2025" t="str">
            <v>Spokane Smart Circuit</v>
          </cell>
          <cell r="H2025" t="str">
            <v>T&amp;D Engineering</v>
          </cell>
          <cell r="I2025" t="str">
            <v>No Driver</v>
          </cell>
        </row>
        <row r="2026">
          <cell r="A2026" t="str">
            <v>BI_SD908</v>
          </cell>
          <cell r="B2026" t="str">
            <v>SD908</v>
          </cell>
          <cell r="C2026" t="str">
            <v>BI_SD908 - Chester 115/13V Substation Rebld Dist Integration</v>
          </cell>
          <cell r="D2026" t="str">
            <v>ER_2204</v>
          </cell>
          <cell r="E2026" t="str">
            <v>2204</v>
          </cell>
          <cell r="F2026" t="str">
            <v>ER_2204 - Substation Rebuilds</v>
          </cell>
          <cell r="G2026" t="str">
            <v>Substation - Station Rebuilds Program</v>
          </cell>
          <cell r="H2026" t="str">
            <v>T&amp;D Engineering</v>
          </cell>
          <cell r="I2026" t="str">
            <v>Asset Condition</v>
          </cell>
        </row>
        <row r="2027">
          <cell r="A2027" t="str">
            <v>BI_SD909</v>
          </cell>
          <cell r="B2027" t="str">
            <v>SD909</v>
          </cell>
          <cell r="C2027" t="str">
            <v>BI_SD909 - Sunset 115/13V Sub Rebuild Dist Integration</v>
          </cell>
          <cell r="D2027" t="str">
            <v>ER_2204</v>
          </cell>
          <cell r="E2027" t="str">
            <v>2204</v>
          </cell>
          <cell r="F2027" t="str">
            <v>ER_2204 - Substation Rebuilds</v>
          </cell>
          <cell r="G2027" t="str">
            <v>Substation - Station Rebuilds Program</v>
          </cell>
          <cell r="H2027" t="str">
            <v>T&amp;D Engineering</v>
          </cell>
          <cell r="I2027" t="str">
            <v>Asset Condition</v>
          </cell>
        </row>
        <row r="2028">
          <cell r="A2028" t="str">
            <v>BI_SD910</v>
          </cell>
          <cell r="B2028" t="str">
            <v>SD910</v>
          </cell>
          <cell r="C2028" t="str">
            <v>BI_SD910 - Downtown East 115/13kV Sub Rebld Dist Integration</v>
          </cell>
          <cell r="D2028" t="str">
            <v>ER_2274</v>
          </cell>
          <cell r="E2028" t="str">
            <v>2274</v>
          </cell>
          <cell r="F2028" t="str">
            <v>ER_2274 - New Substations</v>
          </cell>
          <cell r="G2028" t="str">
            <v>Substation - New Distribution Station Capacity Program</v>
          </cell>
          <cell r="H2028" t="str">
            <v>T&amp;D Engineering</v>
          </cell>
          <cell r="I2028" t="str">
            <v>Performance &amp; Capacity</v>
          </cell>
        </row>
        <row r="2029">
          <cell r="A2029" t="str">
            <v>BI_SD911</v>
          </cell>
          <cell r="B2029" t="str">
            <v>SD911</v>
          </cell>
          <cell r="C2029" t="str">
            <v>BI_SD911 - FWT12F2 Automation/Coms for Grid Modernization</v>
          </cell>
          <cell r="D2029" t="str">
            <v>ER_2599</v>
          </cell>
          <cell r="E2029" t="str">
            <v>2599</v>
          </cell>
          <cell r="F2029" t="str">
            <v>ER_2599 - Grid Mod Automation</v>
          </cell>
          <cell r="G2029" t="str">
            <v>Distribution Grid Modernization</v>
          </cell>
          <cell r="H2029" t="str">
            <v>T&amp;D Operations</v>
          </cell>
          <cell r="I2029" t="str">
            <v>Asset Condition</v>
          </cell>
        </row>
        <row r="2030">
          <cell r="A2030" t="str">
            <v>BI_SD912</v>
          </cell>
          <cell r="B2030" t="str">
            <v>SD912</v>
          </cell>
          <cell r="C2030" t="str">
            <v>BI_SD912 - MLN12F1 Automation/Coms for Grid Modernization</v>
          </cell>
          <cell r="D2030" t="str">
            <v>ER_2599</v>
          </cell>
          <cell r="E2030" t="str">
            <v>2599</v>
          </cell>
          <cell r="F2030" t="str">
            <v>ER_2599 - Grid Mod Automation</v>
          </cell>
          <cell r="G2030" t="str">
            <v>Distribution Grid Modernization</v>
          </cell>
          <cell r="H2030" t="str">
            <v>T&amp;D Operations</v>
          </cell>
          <cell r="I2030" t="str">
            <v>Asset Condition</v>
          </cell>
        </row>
        <row r="2031">
          <cell r="A2031" t="str">
            <v>BI_SD913</v>
          </cell>
          <cell r="B2031" t="str">
            <v>SD913</v>
          </cell>
          <cell r="C2031" t="str">
            <v>BI_SD913 - FWT12F2 Automation/Coms for Grid Modernization</v>
          </cell>
          <cell r="D2031" t="str">
            <v>ER_2470</v>
          </cell>
          <cell r="E2031" t="str">
            <v>2470</v>
          </cell>
          <cell r="F2031" t="str">
            <v>ER_2470 - Dist Grid Modernization</v>
          </cell>
          <cell r="G2031" t="str">
            <v>Distribution Grid Modernization</v>
          </cell>
          <cell r="H2031" t="str">
            <v>T&amp;D Operations</v>
          </cell>
          <cell r="I2031" t="str">
            <v>Asset Condition</v>
          </cell>
        </row>
        <row r="2032">
          <cell r="A2032" t="str">
            <v>BI_SD914</v>
          </cell>
          <cell r="B2032" t="str">
            <v>SD914</v>
          </cell>
          <cell r="C2032" t="str">
            <v>BI_SD914 - Airway Heights 12f1 - transfer distribution</v>
          </cell>
          <cell r="D2032" t="str">
            <v>ER_2310</v>
          </cell>
          <cell r="E2032" t="str">
            <v>2310</v>
          </cell>
          <cell r="F2032" t="str">
            <v>ER_2310 - West Plains Transmission Reinforce</v>
          </cell>
          <cell r="G2032" t="str">
            <v>Transmission Construction - Compliance</v>
          </cell>
          <cell r="H2032" t="str">
            <v>T&amp;D Engineering</v>
          </cell>
          <cell r="I2032" t="str">
            <v>Mandatory &amp; Compliance</v>
          </cell>
        </row>
        <row r="2033">
          <cell r="A2033" t="str">
            <v>BI_SD915</v>
          </cell>
          <cell r="B2033" t="str">
            <v>SD915</v>
          </cell>
          <cell r="C2033" t="str">
            <v>BI_SD915 - Silver Lake 12f2 - transfer distribution</v>
          </cell>
          <cell r="D2033" t="str">
            <v>ER_2310</v>
          </cell>
          <cell r="E2033" t="str">
            <v>2310</v>
          </cell>
          <cell r="F2033" t="str">
            <v>ER_2310 - West Plains Transmission Reinforce</v>
          </cell>
          <cell r="G2033" t="str">
            <v>Transmission Construction - Compliance</v>
          </cell>
          <cell r="H2033" t="str">
            <v>T&amp;D Engineering</v>
          </cell>
          <cell r="I2033" t="str">
            <v>Mandatory &amp; Compliance</v>
          </cell>
        </row>
        <row r="2034">
          <cell r="A2034" t="str">
            <v>BI_SD916</v>
          </cell>
          <cell r="B2034" t="str">
            <v>SD916</v>
          </cell>
          <cell r="C2034" t="str">
            <v>BI_SD916 - Greenacres 115-13,20 MVA 2 Fdrs</v>
          </cell>
          <cell r="D2034" t="str">
            <v>ER_2443</v>
          </cell>
          <cell r="E2034" t="str">
            <v>2443</v>
          </cell>
          <cell r="F2034" t="str">
            <v>ER_2443 - Greenacres 115-13kV Sub - New Construct</v>
          </cell>
          <cell r="G2034" t="str">
            <v>Substation - New Distribution Station Capacity Program</v>
          </cell>
          <cell r="H2034" t="str">
            <v>T&amp;D Engineering</v>
          </cell>
          <cell r="I2034" t="str">
            <v>Performance &amp; Capacity</v>
          </cell>
        </row>
        <row r="2035">
          <cell r="A2035" t="str">
            <v>BI_SD921</v>
          </cell>
          <cell r="B2035" t="str">
            <v>SD921</v>
          </cell>
          <cell r="C2035" t="str">
            <v>BI_SD921 - North Hill 4F1 &amp; 4F2 - Convert Load to 13Kv</v>
          </cell>
          <cell r="D2035" t="str">
            <v>ER_2288</v>
          </cell>
          <cell r="E2035" t="str">
            <v>2288</v>
          </cell>
          <cell r="F2035" t="str">
            <v>ER_2288 - N Hill-Retire&amp;Salvage</v>
          </cell>
          <cell r="G2035" t="str">
            <v>Regular Capital - Pre Business Case</v>
          </cell>
          <cell r="H2035" t="str">
            <v>No Function</v>
          </cell>
          <cell r="I2035" t="str">
            <v>No Driver</v>
          </cell>
        </row>
        <row r="2036">
          <cell r="A2036" t="str">
            <v>BI_SD922</v>
          </cell>
          <cell r="B2036" t="str">
            <v>SD922</v>
          </cell>
          <cell r="C2036" t="str">
            <v>BI_SD922 - AIR 12F2-SUN 12F4 URD SIA Flint Rd</v>
          </cell>
          <cell r="D2036" t="str">
            <v>ER_2514</v>
          </cell>
          <cell r="E2036" t="str">
            <v>2514</v>
          </cell>
          <cell r="F2036" t="str">
            <v>ER_2514 - Distribution - Spokane North &amp; West</v>
          </cell>
          <cell r="G2036" t="str">
            <v>Distribution System Enhancements</v>
          </cell>
          <cell r="H2036" t="str">
            <v>T&amp;D Engineering</v>
          </cell>
          <cell r="I2036" t="str">
            <v>Performance &amp; Capacity</v>
          </cell>
        </row>
        <row r="2037">
          <cell r="A2037" t="str">
            <v>BI_SD923</v>
          </cell>
          <cell r="B2037" t="str">
            <v>SD923</v>
          </cell>
          <cell r="C2037" t="str">
            <v>BI_SD923 - C&amp;W 12F1-12F5 2/0</v>
          </cell>
          <cell r="D2037" t="str">
            <v>ER_2514</v>
          </cell>
          <cell r="E2037" t="str">
            <v>2514</v>
          </cell>
          <cell r="F2037" t="str">
            <v>ER_2514 - Distribution - Spokane North &amp; West</v>
          </cell>
          <cell r="G2037" t="str">
            <v>Distribution System Enhancements</v>
          </cell>
          <cell r="H2037" t="str">
            <v>T&amp;D Engineering</v>
          </cell>
          <cell r="I2037" t="str">
            <v>Performance &amp; Capacity</v>
          </cell>
        </row>
        <row r="2038">
          <cell r="A2038" t="str">
            <v>BI_SD924</v>
          </cell>
          <cell r="B2038" t="str">
            <v>SD924</v>
          </cell>
          <cell r="C2038" t="str">
            <v>BI_SD924 - C&amp;W 12F4-SUN 12F1</v>
          </cell>
          <cell r="D2038" t="str">
            <v>ER_2514</v>
          </cell>
          <cell r="E2038" t="str">
            <v>2514</v>
          </cell>
          <cell r="F2038" t="str">
            <v>ER_2514 - Distribution - Spokane North &amp; West</v>
          </cell>
          <cell r="G2038" t="str">
            <v>Distribution System Enhancements</v>
          </cell>
          <cell r="H2038" t="str">
            <v>T&amp;D Engineering</v>
          </cell>
          <cell r="I2038" t="str">
            <v>Performance &amp; Capacity</v>
          </cell>
        </row>
        <row r="2039">
          <cell r="A2039" t="str">
            <v>BI_SD925</v>
          </cell>
          <cell r="B2039" t="str">
            <v>SD925</v>
          </cell>
          <cell r="C2039" t="str">
            <v>BI_SD925 - MIL 12F2-12F3 URD Northwoods</v>
          </cell>
          <cell r="D2039" t="str">
            <v>ER_2514</v>
          </cell>
          <cell r="E2039" t="str">
            <v>2514</v>
          </cell>
          <cell r="F2039" t="str">
            <v>ER_2514 - Distribution - Spokane North &amp; West</v>
          </cell>
          <cell r="G2039" t="str">
            <v>Distribution System Enhancements</v>
          </cell>
          <cell r="H2039" t="str">
            <v>T&amp;D Engineering</v>
          </cell>
          <cell r="I2039" t="str">
            <v>Performance &amp; Capacity</v>
          </cell>
        </row>
        <row r="2040">
          <cell r="A2040" t="str">
            <v>BI_SD926</v>
          </cell>
          <cell r="B2040" t="str">
            <v>SD926</v>
          </cell>
          <cell r="C2040" t="str">
            <v>BI_SD926 - SUN 12F4-12F2 #2CU</v>
          </cell>
          <cell r="D2040" t="str">
            <v>ER_2514</v>
          </cell>
          <cell r="E2040" t="str">
            <v>2514</v>
          </cell>
          <cell r="F2040" t="str">
            <v>ER_2514 - Distribution - Spokane North &amp; West</v>
          </cell>
          <cell r="G2040" t="str">
            <v>Distribution System Enhancements</v>
          </cell>
          <cell r="H2040" t="str">
            <v>T&amp;D Engineering</v>
          </cell>
          <cell r="I2040" t="str">
            <v>Performance &amp; Capacity</v>
          </cell>
        </row>
        <row r="2041">
          <cell r="A2041" t="str">
            <v>BI_SD927</v>
          </cell>
          <cell r="B2041" t="str">
            <v>SD927</v>
          </cell>
          <cell r="C2041" t="str">
            <v>BI_SD927 - Waikiki Sub-Upgrade to (2) 30MVA Line-ups (Dist)</v>
          </cell>
          <cell r="D2041" t="str">
            <v>ER_2274</v>
          </cell>
          <cell r="E2041" t="str">
            <v>2274</v>
          </cell>
          <cell r="F2041" t="str">
            <v>ER_2274 - New Substations</v>
          </cell>
          <cell r="G2041" t="str">
            <v>Substation - New Distribution Station Capacity Program</v>
          </cell>
          <cell r="H2041" t="str">
            <v>T&amp;D Engineering</v>
          </cell>
          <cell r="I2041" t="str">
            <v>Performance &amp; Capacity</v>
          </cell>
        </row>
        <row r="2042">
          <cell r="A2042" t="str">
            <v>BI_SD928</v>
          </cell>
          <cell r="B2042" t="str">
            <v>SD928</v>
          </cell>
          <cell r="C2042" t="str">
            <v>BI_SD928 - NE 12F4 - Macaroni Trunk Extension</v>
          </cell>
          <cell r="D2042" t="str">
            <v>ER_2514</v>
          </cell>
          <cell r="E2042" t="str">
            <v>2514</v>
          </cell>
          <cell r="F2042" t="str">
            <v>ER_2514 - Distribution - Spokane North &amp; West</v>
          </cell>
          <cell r="G2042" t="str">
            <v>Distribution System Enhancements</v>
          </cell>
          <cell r="H2042" t="str">
            <v>T&amp;D Engineering</v>
          </cell>
          <cell r="I2042" t="str">
            <v>Performance &amp; Capacity</v>
          </cell>
        </row>
        <row r="2043">
          <cell r="A2043" t="str">
            <v>BI_SD929</v>
          </cell>
          <cell r="B2043" t="str">
            <v>SD929</v>
          </cell>
          <cell r="C2043" t="str">
            <v>BI_SD929 - MLN 12F1 Eloika Rd Tie &amp; Regs (0.7m)</v>
          </cell>
          <cell r="D2043" t="str">
            <v>ER_2514</v>
          </cell>
          <cell r="E2043" t="str">
            <v>2514</v>
          </cell>
          <cell r="F2043" t="str">
            <v>ER_2514 - Distribution - Spokane North &amp; West</v>
          </cell>
          <cell r="G2043" t="str">
            <v>Distribution System Enhancements</v>
          </cell>
          <cell r="H2043" t="str">
            <v>T&amp;D Engineering</v>
          </cell>
          <cell r="I2043" t="str">
            <v>Performance &amp; Capacity</v>
          </cell>
        </row>
        <row r="2044">
          <cell r="A2044" t="str">
            <v>BI_SD930</v>
          </cell>
          <cell r="B2044" t="str">
            <v>SD930</v>
          </cell>
          <cell r="C2044" t="str">
            <v>BI_SD930 - INT 12F2 Recond Rutter Pkwy (2m)</v>
          </cell>
          <cell r="D2044" t="str">
            <v>ER_2514</v>
          </cell>
          <cell r="E2044" t="str">
            <v>2514</v>
          </cell>
          <cell r="F2044" t="str">
            <v>ER_2514 - Distribution - Spokane North &amp; West</v>
          </cell>
          <cell r="G2044" t="str">
            <v>Distribution System Enhancements</v>
          </cell>
          <cell r="H2044" t="str">
            <v>T&amp;D Engineering</v>
          </cell>
          <cell r="I2044" t="str">
            <v>Performance &amp; Capacity</v>
          </cell>
        </row>
        <row r="2045">
          <cell r="A2045" t="str">
            <v>BI_SD931</v>
          </cell>
          <cell r="B2045" t="str">
            <v>SD931</v>
          </cell>
          <cell r="C2045" t="str">
            <v>BI_SD931 - ROS12F5 Grid Modernization</v>
          </cell>
          <cell r="D2045" t="str">
            <v>ER_2470</v>
          </cell>
          <cell r="E2045" t="str">
            <v>2470</v>
          </cell>
          <cell r="F2045" t="str">
            <v>ER_2470 - Dist Grid Modernization</v>
          </cell>
          <cell r="G2045" t="str">
            <v>Distribution Grid Modernization</v>
          </cell>
          <cell r="H2045" t="str">
            <v>T&amp;D Operations</v>
          </cell>
          <cell r="I2045" t="str">
            <v>Asset Condition</v>
          </cell>
        </row>
        <row r="2046">
          <cell r="A2046" t="str">
            <v>BI_SD932</v>
          </cell>
          <cell r="B2046" t="str">
            <v>SD932</v>
          </cell>
          <cell r="C2046" t="str">
            <v>BI_SD932 - ROS12F4 Grid Modernization</v>
          </cell>
          <cell r="D2046" t="str">
            <v>ER_2470</v>
          </cell>
          <cell r="E2046" t="str">
            <v>2470</v>
          </cell>
          <cell r="F2046" t="str">
            <v>ER_2470 - Dist Grid Modernization</v>
          </cell>
          <cell r="G2046" t="str">
            <v>Distribution Grid Modernization</v>
          </cell>
          <cell r="H2046" t="str">
            <v>T&amp;D Operations</v>
          </cell>
          <cell r="I2046" t="str">
            <v>Asset Condition</v>
          </cell>
        </row>
        <row r="2047">
          <cell r="A2047" t="str">
            <v>BI_SD933</v>
          </cell>
          <cell r="B2047" t="str">
            <v>SD933</v>
          </cell>
          <cell r="C2047" t="str">
            <v>BI_SD933 - ROS12F4 Grid Mod Automation</v>
          </cell>
          <cell r="D2047" t="str">
            <v>ER_2599</v>
          </cell>
          <cell r="E2047" t="str">
            <v>2599</v>
          </cell>
          <cell r="F2047" t="str">
            <v>ER_2599 - Grid Mod Automation</v>
          </cell>
          <cell r="G2047" t="str">
            <v>Distribution Grid Modernization</v>
          </cell>
          <cell r="H2047" t="str">
            <v>T&amp;D Operations</v>
          </cell>
          <cell r="I2047" t="str">
            <v>Asset Condition</v>
          </cell>
        </row>
        <row r="2048">
          <cell r="A2048" t="str">
            <v>BI_SD985</v>
          </cell>
          <cell r="B2048" t="str">
            <v>SD985</v>
          </cell>
          <cell r="C2048" t="str">
            <v>BI_SD985 - North East 12F1 - Reconductor 1.6 Miles</v>
          </cell>
          <cell r="D2048" t="str">
            <v>ER_2296</v>
          </cell>
          <cell r="E2048" t="str">
            <v>2296</v>
          </cell>
          <cell r="F2048" t="str">
            <v>ER_2296 - NE Sub-Increase Capacity</v>
          </cell>
          <cell r="G2048" t="str">
            <v>Regular Capital - Pre Business Case</v>
          </cell>
          <cell r="H2048" t="str">
            <v>No Function</v>
          </cell>
          <cell r="I2048" t="str">
            <v>No Driver</v>
          </cell>
        </row>
        <row r="2049">
          <cell r="A2049" t="str">
            <v>BI_SD990</v>
          </cell>
          <cell r="B2049" t="str">
            <v>SD990</v>
          </cell>
          <cell r="C2049" t="str">
            <v>BI_SD990 - Spokane Area - Dx Performance and Capacity</v>
          </cell>
          <cell r="D2049" t="str">
            <v>ER_2514</v>
          </cell>
          <cell r="E2049" t="str">
            <v>2514</v>
          </cell>
          <cell r="F2049" t="str">
            <v>ER_2514 - Distribution - Spokane North &amp; West</v>
          </cell>
          <cell r="G2049" t="str">
            <v>Distribution System Enhancements</v>
          </cell>
          <cell r="H2049" t="str">
            <v>T&amp;D Engineering</v>
          </cell>
          <cell r="I2049" t="str">
            <v>Performance &amp; Capacity</v>
          </cell>
        </row>
        <row r="2050">
          <cell r="A2050" t="str">
            <v>BI_SG900</v>
          </cell>
          <cell r="B2050" t="str">
            <v>SG900</v>
          </cell>
          <cell r="C2050" t="str">
            <v>BI_SG900 - SR License Implementation</v>
          </cell>
          <cell r="D2050" t="str">
            <v>ER_4004</v>
          </cell>
          <cell r="E2050" t="str">
            <v>4004</v>
          </cell>
          <cell r="F2050" t="str">
            <v>ER_4004 - Spokane River License Implementation</v>
          </cell>
          <cell r="G2050" t="str">
            <v>Regular Capital - Pre Business Case</v>
          </cell>
          <cell r="H2050" t="str">
            <v>No Function</v>
          </cell>
          <cell r="I2050" t="str">
            <v>No Driver</v>
          </cell>
        </row>
        <row r="2051">
          <cell r="A2051" t="str">
            <v>BI_SI621</v>
          </cell>
          <cell r="B2051" t="str">
            <v>SI621</v>
          </cell>
          <cell r="C2051" t="str">
            <v>BI_SI621 - Spokane River License PM&amp;Es</v>
          </cell>
          <cell r="D2051" t="str">
            <v>ER_6107</v>
          </cell>
          <cell r="E2051" t="str">
            <v>6107</v>
          </cell>
          <cell r="F2051" t="str">
            <v>ER_6107 - Spokane River Implementation (PM&amp;E)</v>
          </cell>
          <cell r="G2051" t="str">
            <v>Spokane River License Implementation</v>
          </cell>
          <cell r="H2051" t="str">
            <v>Environmental Subfunction</v>
          </cell>
          <cell r="I2051" t="str">
            <v>Mandatory &amp; Compliance</v>
          </cell>
        </row>
        <row r="2052">
          <cell r="A2052" t="str">
            <v>BI_SN101</v>
          </cell>
          <cell r="B2052" t="str">
            <v>SN101</v>
          </cell>
          <cell r="C2052" t="str">
            <v>BI_SN101 - Relocate Op Gas Main on Monroe St. Bridge</v>
          </cell>
          <cell r="D2052" t="str">
            <v>ER_3101</v>
          </cell>
          <cell r="E2052" t="str">
            <v>3101</v>
          </cell>
          <cell r="F2052" t="str">
            <v>ER_3101 - Monroe St Bridge-Gas piping</v>
          </cell>
          <cell r="G2052" t="str">
            <v>Regular Capital - Pre Business Case</v>
          </cell>
          <cell r="H2052" t="str">
            <v>No Function</v>
          </cell>
          <cell r="I2052" t="str">
            <v>No Driver</v>
          </cell>
        </row>
        <row r="2053">
          <cell r="A2053" t="str">
            <v>BI_SN121</v>
          </cell>
          <cell r="B2053" t="str">
            <v>SN121</v>
          </cell>
          <cell r="C2053" t="str">
            <v>BI_SN121 - Relocate Hp Gas Main for N-S Freeway Project</v>
          </cell>
          <cell r="D2053" t="str">
            <v>ER_3102</v>
          </cell>
          <cell r="E2053" t="str">
            <v>3102</v>
          </cell>
          <cell r="F2053" t="str">
            <v>ER_3102 - N-S Freeway/Gas</v>
          </cell>
          <cell r="G2053" t="str">
            <v>Regular Capital - Pre Business Case</v>
          </cell>
          <cell r="H2053" t="str">
            <v>No Function</v>
          </cell>
          <cell r="I2053" t="str">
            <v>No Driver</v>
          </cell>
        </row>
        <row r="2054">
          <cell r="A2054" t="str">
            <v>BI_SS001</v>
          </cell>
          <cell r="B2054" t="str">
            <v>SS001</v>
          </cell>
          <cell r="C2054" t="str">
            <v>BI_SS001 - Garden Springs - Upgrade Bus</v>
          </cell>
          <cell r="D2054" t="str">
            <v>ER_2310</v>
          </cell>
          <cell r="E2054" t="str">
            <v>2310</v>
          </cell>
          <cell r="F2054" t="str">
            <v>ER_2310 - West Plains Transmission Reinforce</v>
          </cell>
          <cell r="G2054" t="str">
            <v>Transmission Construction - Compliance</v>
          </cell>
          <cell r="H2054" t="str">
            <v>T&amp;D Engineering</v>
          </cell>
          <cell r="I2054" t="str">
            <v>Mandatory &amp; Compliance</v>
          </cell>
        </row>
        <row r="2055">
          <cell r="A2055" t="str">
            <v>BI_SS002</v>
          </cell>
          <cell r="B2055" t="str">
            <v>SS002</v>
          </cell>
          <cell r="C2055" t="str">
            <v>BI_SS002 - Reardan Wind Integr-Silver Lake(SLK) 115 Sub Recon</v>
          </cell>
          <cell r="D2055" t="str">
            <v>ER_2519</v>
          </cell>
          <cell r="E2055" t="str">
            <v>2519</v>
          </cell>
          <cell r="F2055" t="str">
            <v>ER_2519 - Reardan Wind Farm Integration -Substation</v>
          </cell>
          <cell r="G2055" t="str">
            <v>Regular Capital - Pre Business Case</v>
          </cell>
          <cell r="H2055" t="str">
            <v>No Function</v>
          </cell>
          <cell r="I2055" t="str">
            <v>No Driver</v>
          </cell>
        </row>
        <row r="2056">
          <cell r="A2056" t="str">
            <v>BI_SS003</v>
          </cell>
          <cell r="B2056" t="str">
            <v>SS003</v>
          </cell>
          <cell r="C2056" t="str">
            <v>BI_SS003 - Reardan Wind Integr-POI 115kV Switching Station</v>
          </cell>
          <cell r="D2056" t="str">
            <v>ER_2519</v>
          </cell>
          <cell r="E2056" t="str">
            <v>2519</v>
          </cell>
          <cell r="F2056" t="str">
            <v>ER_2519 - Reardan Wind Farm Integration -Substation</v>
          </cell>
          <cell r="G2056" t="str">
            <v>Regular Capital - Pre Business Case</v>
          </cell>
          <cell r="H2056" t="str">
            <v>No Function</v>
          </cell>
          <cell r="I2056" t="str">
            <v>No Driver</v>
          </cell>
        </row>
        <row r="2057">
          <cell r="A2057" t="str">
            <v>BI_SS004</v>
          </cell>
          <cell r="B2057" t="str">
            <v>SS004</v>
          </cell>
          <cell r="C2057" t="str">
            <v>BI_SS004 - Reardan Wind Integr-Garden Springs(GDN)New 115 Sub</v>
          </cell>
          <cell r="D2057" t="str">
            <v>ER_2519</v>
          </cell>
          <cell r="E2057" t="str">
            <v>2519</v>
          </cell>
          <cell r="F2057" t="str">
            <v>ER_2519 - Reardan Wind Farm Integration -Substation</v>
          </cell>
          <cell r="G2057" t="str">
            <v>Regular Capital - Pre Business Case</v>
          </cell>
          <cell r="H2057" t="str">
            <v>No Function</v>
          </cell>
          <cell r="I2057" t="str">
            <v>No Driver</v>
          </cell>
        </row>
        <row r="2058">
          <cell r="A2058" t="str">
            <v>BI_SS005</v>
          </cell>
          <cell r="B2058" t="str">
            <v>SS005</v>
          </cell>
          <cell r="C2058" t="str">
            <v>BI_SS005 - WPP Collector Stn -Direct Assigned (Cont,Prot,Mtr)</v>
          </cell>
          <cell r="D2058" t="str">
            <v>ER_2520</v>
          </cell>
          <cell r="E2058" t="str">
            <v>2520</v>
          </cell>
          <cell r="F2058" t="str">
            <v>ER_2520 - Reardan Wind Farm Integration - Reimbursable</v>
          </cell>
          <cell r="G2058" t="str">
            <v>Regular Capital - Pre Business Case</v>
          </cell>
          <cell r="H2058" t="str">
            <v>No Function</v>
          </cell>
          <cell r="I2058" t="str">
            <v>No Driver</v>
          </cell>
        </row>
        <row r="2059">
          <cell r="A2059" t="str">
            <v>BI_SS006</v>
          </cell>
          <cell r="B2059" t="str">
            <v>SS006</v>
          </cell>
          <cell r="C2059" t="str">
            <v>BI_SS006 - Point of Interconnection Stn (POI)-Direct Assigned</v>
          </cell>
          <cell r="D2059" t="str">
            <v>ER_2520</v>
          </cell>
          <cell r="E2059" t="str">
            <v>2520</v>
          </cell>
          <cell r="F2059" t="str">
            <v>ER_2520 - Reardan Wind Farm Integration - Reimbursable</v>
          </cell>
          <cell r="G2059" t="str">
            <v>Regular Capital - Pre Business Case</v>
          </cell>
          <cell r="H2059" t="str">
            <v>No Function</v>
          </cell>
          <cell r="I2059" t="str">
            <v>No Driver</v>
          </cell>
        </row>
        <row r="2060">
          <cell r="A2060" t="str">
            <v>BI_SS007</v>
          </cell>
          <cell r="B2060" t="str">
            <v>SS007</v>
          </cell>
          <cell r="C2060" t="str">
            <v>BI_SS007 - Reardan Wind Integr-New Circ Swtchrs Airwy Hts Sub</v>
          </cell>
          <cell r="D2060" t="str">
            <v>ER_2519</v>
          </cell>
          <cell r="E2060" t="str">
            <v>2519</v>
          </cell>
          <cell r="F2060" t="str">
            <v>ER_2519 - Reardan Wind Farm Integration -Substation</v>
          </cell>
          <cell r="G2060" t="str">
            <v>Regular Capital - Pre Business Case</v>
          </cell>
          <cell r="H2060" t="str">
            <v>No Function</v>
          </cell>
          <cell r="I2060" t="str">
            <v>No Driver</v>
          </cell>
        </row>
        <row r="2061">
          <cell r="A2061" t="str">
            <v>BI_SS008</v>
          </cell>
          <cell r="B2061" t="str">
            <v>SS008</v>
          </cell>
          <cell r="C2061" t="str">
            <v>BI_SS008 - Reardan Wind Intgr-Upgd Relay Pkgs at Various Stns</v>
          </cell>
          <cell r="D2061" t="str">
            <v>ER_2519</v>
          </cell>
          <cell r="E2061" t="str">
            <v>2519</v>
          </cell>
          <cell r="F2061" t="str">
            <v>ER_2519 - Reardan Wind Farm Integration -Substation</v>
          </cell>
          <cell r="G2061" t="str">
            <v>Regular Capital - Pre Business Case</v>
          </cell>
          <cell r="H2061" t="str">
            <v>No Function</v>
          </cell>
          <cell r="I2061" t="str">
            <v>No Driver</v>
          </cell>
        </row>
        <row r="2062">
          <cell r="A2062" t="str">
            <v>BI_SS009</v>
          </cell>
          <cell r="B2062" t="str">
            <v>SS009</v>
          </cell>
          <cell r="C2062" t="str">
            <v>BI_SS009 - Reardan Wind Intgr-Fbr Drops&amp; Comm Eqp DGP-POI-SLK</v>
          </cell>
          <cell r="D2062" t="str">
            <v>ER_2519</v>
          </cell>
          <cell r="E2062" t="str">
            <v>2519</v>
          </cell>
          <cell r="F2062" t="str">
            <v>ER_2519 - Reardan Wind Farm Integration -Substation</v>
          </cell>
          <cell r="G2062" t="str">
            <v>Regular Capital - Pre Business Case</v>
          </cell>
          <cell r="H2062" t="str">
            <v>No Function</v>
          </cell>
          <cell r="I2062" t="str">
            <v>No Driver</v>
          </cell>
        </row>
        <row r="2063">
          <cell r="A2063" t="str">
            <v>BI_SS010</v>
          </cell>
          <cell r="B2063" t="str">
            <v>SS010</v>
          </cell>
          <cell r="C2063" t="str">
            <v>BI_SS010 - Irvin 115 kV Switching Station - Purchase lot</v>
          </cell>
          <cell r="D2063" t="str">
            <v>ER_2446</v>
          </cell>
          <cell r="E2063" t="str">
            <v>2446</v>
          </cell>
          <cell r="F2063" t="str">
            <v>ER_2446 - Irvin Sub - New Construction</v>
          </cell>
          <cell r="G2063" t="str">
            <v>Spokane Valley Transmission Reinforcement Project</v>
          </cell>
          <cell r="H2063" t="str">
            <v>T&amp;D Engineering</v>
          </cell>
          <cell r="I2063" t="str">
            <v>Mandatory &amp; Compliance</v>
          </cell>
        </row>
        <row r="2064">
          <cell r="A2064" t="str">
            <v>BI_SS013</v>
          </cell>
          <cell r="B2064" t="str">
            <v>SS013</v>
          </cell>
          <cell r="C2064" t="str">
            <v>BI_SS013 - Post St 115 Sub - Retire &amp; Salvage 4Kv Equipment</v>
          </cell>
          <cell r="D2064" t="str">
            <v>ER_2251</v>
          </cell>
          <cell r="E2064" t="str">
            <v>2251</v>
          </cell>
          <cell r="F2064" t="str">
            <v>ER_2251 - Post St-Improvement/Upgrades</v>
          </cell>
          <cell r="G2064" t="str">
            <v>Downtown Network - Performance &amp; Capacity</v>
          </cell>
          <cell r="H2064" t="str">
            <v>Downtown Network</v>
          </cell>
          <cell r="I2064" t="str">
            <v>Performance &amp; Capacity</v>
          </cell>
        </row>
        <row r="2065">
          <cell r="A2065" t="str">
            <v>BI_SS014</v>
          </cell>
          <cell r="B2065" t="str">
            <v>SS014</v>
          </cell>
          <cell r="C2065" t="str">
            <v>BI_SS014 - Beacon 230 kV Sub - Convert to DB-DB</v>
          </cell>
          <cell r="D2065" t="str">
            <v>ER_2204</v>
          </cell>
          <cell r="E2065" t="str">
            <v>2204</v>
          </cell>
          <cell r="F2065" t="str">
            <v>ER_2204 - Substation Rebuilds</v>
          </cell>
          <cell r="G2065" t="str">
            <v>Substation - Station Rebuilds Program</v>
          </cell>
          <cell r="H2065" t="str">
            <v>T&amp;D Engineering</v>
          </cell>
          <cell r="I2065" t="str">
            <v>Asset Condition</v>
          </cell>
        </row>
        <row r="2066">
          <cell r="A2066" t="str">
            <v>BI_SS015</v>
          </cell>
          <cell r="B2066" t="str">
            <v>SS015</v>
          </cell>
          <cell r="C2066" t="str">
            <v>BI_SS015 - College &amp; Walnut Substation Yard Expansion</v>
          </cell>
          <cell r="D2066" t="str">
            <v>ER_2204</v>
          </cell>
          <cell r="E2066" t="str">
            <v>2204</v>
          </cell>
          <cell r="F2066" t="str">
            <v>ER_2204 - Substation Rebuilds</v>
          </cell>
          <cell r="G2066" t="str">
            <v>Substation - Station Rebuilds Program</v>
          </cell>
          <cell r="H2066" t="str">
            <v>T&amp;D Engineering</v>
          </cell>
          <cell r="I2066" t="str">
            <v>Asset Condition</v>
          </cell>
        </row>
        <row r="2067">
          <cell r="A2067" t="str">
            <v>BI_SS016</v>
          </cell>
          <cell r="B2067" t="str">
            <v>SS016</v>
          </cell>
          <cell r="C2067" t="str">
            <v>BI_SS016 - Sunset - Replace 13 kV Bus 2 UG Cable</v>
          </cell>
          <cell r="D2067" t="str">
            <v>ER_2285</v>
          </cell>
          <cell r="E2067" t="str">
            <v>2285</v>
          </cell>
          <cell r="F2067" t="str">
            <v>ER_2285 - Sunset Sub - Rebuild</v>
          </cell>
          <cell r="G2067" t="str">
            <v>Substation - Station Rebuilds Program</v>
          </cell>
          <cell r="H2067" t="str">
            <v>T&amp;D Engineering</v>
          </cell>
          <cell r="I2067" t="str">
            <v>Asset Condition</v>
          </cell>
        </row>
        <row r="2068">
          <cell r="A2068" t="str">
            <v>BI_SS017</v>
          </cell>
          <cell r="B2068" t="str">
            <v>SS017</v>
          </cell>
          <cell r="C2068" t="str">
            <v>BI_SS017 - Garden Springs 230-115 kV Sub - Property</v>
          </cell>
          <cell r="D2068" t="str">
            <v>ER_2539</v>
          </cell>
          <cell r="E2068" t="str">
            <v>2539</v>
          </cell>
          <cell r="F2068" t="str">
            <v>ER_2539 - Garden Springs 230-115 kV Substation</v>
          </cell>
          <cell r="G2068" t="str">
            <v>West Plains New 230kV Substation</v>
          </cell>
          <cell r="H2068" t="str">
            <v>T&amp;D Engineering</v>
          </cell>
          <cell r="I2068" t="str">
            <v>Mandatory &amp; Compliance</v>
          </cell>
        </row>
        <row r="2069">
          <cell r="A2069" t="str">
            <v>BI_SS018</v>
          </cell>
          <cell r="B2069" t="str">
            <v>SS018</v>
          </cell>
          <cell r="C2069" t="str">
            <v>BI_SS018 - Melville Switch Station - Sub</v>
          </cell>
          <cell r="D2069" t="str">
            <v>ER_2274</v>
          </cell>
          <cell r="E2069" t="str">
            <v>2274</v>
          </cell>
          <cell r="F2069" t="str">
            <v>ER_2274 - New Substations</v>
          </cell>
          <cell r="G2069" t="str">
            <v>Substation - New Distribution Station Capacity Program</v>
          </cell>
          <cell r="H2069" t="str">
            <v>T&amp;D Engineering</v>
          </cell>
          <cell r="I2069" t="str">
            <v>Performance &amp; Capacity</v>
          </cell>
        </row>
        <row r="2070">
          <cell r="A2070" t="str">
            <v>BI_SS101</v>
          </cell>
          <cell r="B2070" t="str">
            <v>SS101</v>
          </cell>
          <cell r="C2070" t="str">
            <v>BI_SS101 - Boulder 230Kv Sub - Construct</v>
          </cell>
          <cell r="D2070" t="str">
            <v>ER_2106</v>
          </cell>
          <cell r="E2070" t="str">
            <v>2106</v>
          </cell>
          <cell r="F2070" t="str">
            <v>ER_2106 - Boulder -Construction</v>
          </cell>
          <cell r="G2070" t="str">
            <v>Regular Capital - Pre Business Case</v>
          </cell>
          <cell r="H2070" t="str">
            <v>No Function</v>
          </cell>
          <cell r="I2070" t="str">
            <v>No Driver</v>
          </cell>
        </row>
        <row r="2071">
          <cell r="A2071" t="str">
            <v>BI_SS102</v>
          </cell>
          <cell r="B2071" t="str">
            <v>SS102</v>
          </cell>
          <cell r="C2071" t="str">
            <v>BI_SS102 - Otis Orchards 115 Sub-Property</v>
          </cell>
          <cell r="D2071" t="str">
            <v>ER_2106</v>
          </cell>
          <cell r="E2071" t="str">
            <v>2106</v>
          </cell>
          <cell r="F2071" t="str">
            <v>ER_2106 - Boulder -Construction</v>
          </cell>
          <cell r="G2071" t="str">
            <v>Regular Capital - Pre Business Case</v>
          </cell>
          <cell r="H2071" t="str">
            <v>No Function</v>
          </cell>
          <cell r="I2071" t="str">
            <v>No Driver</v>
          </cell>
        </row>
        <row r="2072">
          <cell r="A2072" t="str">
            <v>BI_SS103</v>
          </cell>
          <cell r="B2072" t="str">
            <v>SS103</v>
          </cell>
          <cell r="C2072" t="str">
            <v>BI_SS103 - Mead 115 Sub: Construct</v>
          </cell>
          <cell r="D2072" t="str">
            <v>ER_2258</v>
          </cell>
          <cell r="E2072" t="str">
            <v>2258</v>
          </cell>
          <cell r="F2072" t="str">
            <v>ER_2258 - Mead Sub- Construct</v>
          </cell>
          <cell r="G2072" t="str">
            <v>Regular Capital - Pre Business Case</v>
          </cell>
          <cell r="H2072" t="str">
            <v>No Function</v>
          </cell>
          <cell r="I2072" t="str">
            <v>No Driver</v>
          </cell>
        </row>
        <row r="2073">
          <cell r="A2073" t="str">
            <v>BI_SS104</v>
          </cell>
          <cell r="B2073" t="str">
            <v>SS104</v>
          </cell>
          <cell r="C2073" t="str">
            <v>BI_SS104 - Beacon 230kV Sub-Install Relay/Comm Bridge</v>
          </cell>
          <cell r="D2073" t="str">
            <v>ER_2106</v>
          </cell>
          <cell r="E2073" t="str">
            <v>2106</v>
          </cell>
          <cell r="F2073" t="str">
            <v>ER_2106 - Boulder -Construction</v>
          </cell>
          <cell r="G2073" t="str">
            <v>Regular Capital - Pre Business Case</v>
          </cell>
          <cell r="H2073" t="str">
            <v>No Function</v>
          </cell>
          <cell r="I2073" t="str">
            <v>No Driver</v>
          </cell>
        </row>
        <row r="2074">
          <cell r="A2074" t="str">
            <v>BI_SS106</v>
          </cell>
          <cell r="B2074" t="str">
            <v>SS106</v>
          </cell>
          <cell r="C2074" t="str">
            <v>BI_SS106 - Mead Sub - Add Feeder 12F3</v>
          </cell>
          <cell r="D2074" t="str">
            <v>ER_2525</v>
          </cell>
          <cell r="E2074" t="str">
            <v>2525</v>
          </cell>
          <cell r="F2074" t="str">
            <v>ER_2525 - Mead Cx 12F3</v>
          </cell>
          <cell r="G2074" t="str">
            <v>Regular Capital - Pre Business Case</v>
          </cell>
          <cell r="H2074" t="str">
            <v>No Function</v>
          </cell>
          <cell r="I2074" t="str">
            <v>No Driver</v>
          </cell>
        </row>
        <row r="2075">
          <cell r="A2075" t="str">
            <v>BI_SS108</v>
          </cell>
          <cell r="B2075" t="str">
            <v>SS108</v>
          </cell>
          <cell r="C2075" t="str">
            <v>BI_SS108 - BLD - New 12F5 Feeder</v>
          </cell>
          <cell r="D2075" t="str">
            <v>ER_1109</v>
          </cell>
          <cell r="E2075" t="str">
            <v>1109</v>
          </cell>
          <cell r="F2075" t="str">
            <v>ER_1109 - Boulder Sub New 12F5</v>
          </cell>
          <cell r="G2075" t="str">
            <v>New Revenue - Growth</v>
          </cell>
          <cell r="H2075" t="str">
            <v>Growth Subfunction</v>
          </cell>
          <cell r="I2075" t="str">
            <v>Customer Requested</v>
          </cell>
        </row>
        <row r="2076">
          <cell r="A2076" t="str">
            <v>BI_SS111</v>
          </cell>
          <cell r="B2076" t="str">
            <v>SS111</v>
          </cell>
          <cell r="C2076" t="str">
            <v>BI_SS111 - Southeast 115 Sub: Upg X#2 to 30 Mva</v>
          </cell>
          <cell r="D2076" t="str">
            <v>ER_2212</v>
          </cell>
          <cell r="E2076" t="str">
            <v>2212</v>
          </cell>
          <cell r="F2076" t="str">
            <v>ER_2212 - Southeast-Upgrade Xfmr</v>
          </cell>
          <cell r="G2076" t="str">
            <v>Regular Capital - Pre Business Case</v>
          </cell>
          <cell r="H2076" t="str">
            <v>No Function</v>
          </cell>
          <cell r="I2076" t="str">
            <v>No Driver</v>
          </cell>
        </row>
        <row r="2077">
          <cell r="A2077" t="str">
            <v>BI_SS112</v>
          </cell>
          <cell r="B2077" t="str">
            <v>SS112</v>
          </cell>
          <cell r="C2077" t="str">
            <v>BI_SS112 - Indian Trail 115 Construct New Sub</v>
          </cell>
          <cell r="D2077" t="str">
            <v>ER_2391</v>
          </cell>
          <cell r="E2077" t="str">
            <v>2391</v>
          </cell>
          <cell r="F2077" t="str">
            <v>ER_2391 - Indian Trail 115-13kV Sub-Cnstrct New Sub</v>
          </cell>
          <cell r="G2077" t="str">
            <v>Regular Capital - Pre Business Case</v>
          </cell>
          <cell r="H2077" t="str">
            <v>No Function</v>
          </cell>
          <cell r="I2077" t="str">
            <v>No Driver</v>
          </cell>
        </row>
        <row r="2078">
          <cell r="A2078" t="str">
            <v>BI_SS113</v>
          </cell>
          <cell r="B2078" t="str">
            <v>SS113</v>
          </cell>
          <cell r="C2078" t="str">
            <v>BI_SS113 - AIR - Transformer Upgrade</v>
          </cell>
          <cell r="D2078" t="str">
            <v>ER_2274</v>
          </cell>
          <cell r="E2078" t="str">
            <v>2274</v>
          </cell>
          <cell r="F2078" t="str">
            <v>ER_2274 - New Substations</v>
          </cell>
          <cell r="G2078" t="str">
            <v>Substation - New Distribution Station Capacity Program</v>
          </cell>
          <cell r="H2078" t="str">
            <v>T&amp;D Engineering</v>
          </cell>
          <cell r="I2078" t="str">
            <v>Performance &amp; Capacity</v>
          </cell>
        </row>
        <row r="2079">
          <cell r="A2079" t="str">
            <v>BI_SS116</v>
          </cell>
          <cell r="B2079" t="str">
            <v>SS116</v>
          </cell>
          <cell r="C2079" t="str">
            <v>BI_SS116 - Post St 115 Sub - Inst Bldg Security System</v>
          </cell>
          <cell r="D2079" t="str">
            <v>ER_2251</v>
          </cell>
          <cell r="E2079" t="str">
            <v>2251</v>
          </cell>
          <cell r="F2079" t="str">
            <v>ER_2251 - Post St-Improvement/Upgrades</v>
          </cell>
          <cell r="G2079" t="str">
            <v>Downtown Network - Performance &amp; Capacity</v>
          </cell>
          <cell r="H2079" t="str">
            <v>Downtown Network</v>
          </cell>
          <cell r="I2079" t="str">
            <v>Performance &amp; Capacity</v>
          </cell>
        </row>
        <row r="2080">
          <cell r="A2080" t="str">
            <v>BI_SS120</v>
          </cell>
          <cell r="B2080" t="str">
            <v>SS120</v>
          </cell>
          <cell r="C2080" t="str">
            <v>BI_SS120 - Post St. 115 Sub - Enhance Controls</v>
          </cell>
          <cell r="D2080" t="str">
            <v>ER_2251</v>
          </cell>
          <cell r="E2080" t="str">
            <v>2251</v>
          </cell>
          <cell r="F2080" t="str">
            <v>ER_2251 - Post St-Improvement/Upgrades</v>
          </cell>
          <cell r="G2080" t="str">
            <v>Downtown Network - Performance &amp; Capacity</v>
          </cell>
          <cell r="H2080" t="str">
            <v>Downtown Network</v>
          </cell>
          <cell r="I2080" t="str">
            <v>Performance &amp; Capacity</v>
          </cell>
        </row>
        <row r="2081">
          <cell r="A2081" t="str">
            <v>BI_SS160</v>
          </cell>
          <cell r="B2081" t="str">
            <v>SS160</v>
          </cell>
          <cell r="C2081" t="str">
            <v>BI_SS160 - Post St. 115 Substation-Replace With Ltc</v>
          </cell>
          <cell r="D2081" t="str">
            <v>ER_2251</v>
          </cell>
          <cell r="E2081" t="str">
            <v>2251</v>
          </cell>
          <cell r="F2081" t="str">
            <v>ER_2251 - Post St-Improvement/Upgrades</v>
          </cell>
          <cell r="G2081" t="str">
            <v>Downtown Network - Performance &amp; Capacity</v>
          </cell>
          <cell r="H2081" t="str">
            <v>Downtown Network</v>
          </cell>
          <cell r="I2081" t="str">
            <v>Performance &amp; Capacity</v>
          </cell>
        </row>
        <row r="2082">
          <cell r="A2082" t="str">
            <v>BI_SS201</v>
          </cell>
          <cell r="B2082" t="str">
            <v>SS201</v>
          </cell>
          <cell r="C2082" t="str">
            <v>BI_SS201 - Westside 230 kV Substation - Rebuild</v>
          </cell>
          <cell r="D2082" t="str">
            <v>ER_2531</v>
          </cell>
          <cell r="E2082" t="str">
            <v>2531</v>
          </cell>
          <cell r="F2082" t="str">
            <v>ER_2531 - Westside 230 kV Substation - Rebuild</v>
          </cell>
          <cell r="G2082" t="str">
            <v>Westside 230/115kV Station Brownfield Rebuild Project</v>
          </cell>
          <cell r="H2082" t="str">
            <v>T&amp;D Engineering</v>
          </cell>
          <cell r="I2082" t="str">
            <v>Mandatory &amp; Compliance</v>
          </cell>
        </row>
        <row r="2083">
          <cell r="A2083" t="str">
            <v>BI_SS202</v>
          </cell>
          <cell r="B2083" t="str">
            <v>SS202</v>
          </cell>
          <cell r="C2083" t="str">
            <v>BI_SS202 - Beacon 230 Sub - Upgrade Line Term for Double Ckt</v>
          </cell>
          <cell r="D2083" t="str">
            <v>ER_2100</v>
          </cell>
          <cell r="E2083" t="str">
            <v>2100</v>
          </cell>
          <cell r="F2083" t="str">
            <v>ER_2100 - Beacon-Rathdrum-Double Circuit 230kV</v>
          </cell>
          <cell r="G2083" t="str">
            <v>Regular Capital - Pre Business Case</v>
          </cell>
          <cell r="H2083" t="str">
            <v>No Function</v>
          </cell>
          <cell r="I2083" t="str">
            <v>No Driver</v>
          </cell>
        </row>
        <row r="2084">
          <cell r="A2084" t="str">
            <v>BI_SS203</v>
          </cell>
          <cell r="B2084" t="str">
            <v>SS203</v>
          </cell>
          <cell r="C2084" t="str">
            <v>BI_SS203 - Hillyard - New 115-13 kV Substation</v>
          </cell>
          <cell r="D2084" t="str">
            <v>ER_2274</v>
          </cell>
          <cell r="E2084" t="str">
            <v>2274</v>
          </cell>
          <cell r="F2084" t="str">
            <v>ER_2274 - New Substations</v>
          </cell>
          <cell r="G2084" t="str">
            <v>Substation - New Distribution Station Capacity Program</v>
          </cell>
          <cell r="H2084" t="str">
            <v>T&amp;D Engineering</v>
          </cell>
          <cell r="I2084" t="str">
            <v>Performance &amp; Capacity</v>
          </cell>
        </row>
        <row r="2085">
          <cell r="A2085" t="str">
            <v>BI_SS204</v>
          </cell>
          <cell r="B2085" t="str">
            <v>SS204</v>
          </cell>
          <cell r="C2085" t="str">
            <v>BI_SS204 - Opportunity 115 kV Switching Station</v>
          </cell>
          <cell r="D2085" t="str">
            <v>ER_2552</v>
          </cell>
          <cell r="E2085" t="str">
            <v>2552</v>
          </cell>
          <cell r="F2085" t="str">
            <v>ER_2552 - Opportunity 115 kV Switching Station</v>
          </cell>
          <cell r="G2085" t="str">
            <v>Spokane Valley Transmission Reinforcement Project</v>
          </cell>
          <cell r="H2085" t="str">
            <v>T&amp;D Engineering</v>
          </cell>
          <cell r="I2085" t="str">
            <v>Mandatory &amp; Compliance</v>
          </cell>
        </row>
        <row r="2086">
          <cell r="A2086" t="str">
            <v>BI_SS205</v>
          </cell>
          <cell r="B2086" t="str">
            <v>SS205</v>
          </cell>
          <cell r="C2086" t="str">
            <v>BI_SS205 - Beacon 230 Sub: Generation Dropping Ras</v>
          </cell>
          <cell r="D2086" t="str">
            <v>ER_2101</v>
          </cell>
          <cell r="E2086" t="str">
            <v>2101</v>
          </cell>
          <cell r="F2086" t="str">
            <v>ER_2101 - Noxon/Cabinet-Generation RAS</v>
          </cell>
          <cell r="G2086" t="str">
            <v>Regular Capital - Pre Business Case</v>
          </cell>
          <cell r="H2086" t="str">
            <v>No Function</v>
          </cell>
          <cell r="I2086" t="str">
            <v>No Driver</v>
          </cell>
        </row>
        <row r="2087">
          <cell r="A2087" t="str">
            <v>BI_SS206</v>
          </cell>
          <cell r="B2087" t="str">
            <v>SS206</v>
          </cell>
          <cell r="C2087" t="str">
            <v>BI_SS206 - Northwest 115 kV - Rebuild Substation</v>
          </cell>
          <cell r="D2087" t="str">
            <v>ER_2204</v>
          </cell>
          <cell r="E2087" t="str">
            <v>2204</v>
          </cell>
          <cell r="F2087" t="str">
            <v>ER_2204 - Substation Rebuilds</v>
          </cell>
          <cell r="G2087" t="str">
            <v>Substation - Station Rebuilds Program</v>
          </cell>
          <cell r="H2087" t="str">
            <v>T&amp;D Engineering</v>
          </cell>
          <cell r="I2087" t="str">
            <v>Asset Condition</v>
          </cell>
        </row>
        <row r="2088">
          <cell r="A2088" t="str">
            <v>BI_SS207</v>
          </cell>
          <cell r="B2088" t="str">
            <v>SS207</v>
          </cell>
          <cell r="C2088" t="str">
            <v>BI_SS207 - Chester 115 kV - Rebuild Substation</v>
          </cell>
          <cell r="D2088" t="str">
            <v>ER_2204</v>
          </cell>
          <cell r="E2088" t="str">
            <v>2204</v>
          </cell>
          <cell r="F2088" t="str">
            <v>ER_2204 - Substation Rebuilds</v>
          </cell>
          <cell r="G2088" t="str">
            <v>Substation - Station Rebuilds Program</v>
          </cell>
          <cell r="H2088" t="str">
            <v>T&amp;D Engineering</v>
          </cell>
          <cell r="I2088" t="str">
            <v>Asset Condition</v>
          </cell>
        </row>
        <row r="2089">
          <cell r="A2089" t="str">
            <v>BI_SS208</v>
          </cell>
          <cell r="B2089" t="str">
            <v>SS208</v>
          </cell>
          <cell r="C2089" t="str">
            <v>BI_SS208 - Metro 115 kV - Rebuild Substation</v>
          </cell>
          <cell r="D2089" t="str">
            <v>ER_2204</v>
          </cell>
          <cell r="E2089" t="str">
            <v>2204</v>
          </cell>
          <cell r="F2089" t="str">
            <v>ER_2204 - Substation Rebuilds</v>
          </cell>
          <cell r="G2089" t="str">
            <v>Substation - Station Rebuilds Program</v>
          </cell>
          <cell r="H2089" t="str">
            <v>T&amp;D Engineering</v>
          </cell>
          <cell r="I2089" t="str">
            <v>Asset Condition</v>
          </cell>
        </row>
        <row r="2090">
          <cell r="A2090" t="str">
            <v>BI_SS231</v>
          </cell>
          <cell r="B2090" t="str">
            <v>SS231</v>
          </cell>
          <cell r="C2090" t="str">
            <v>BI_SS231 - Colbert - Add 15 Mvar Cap Bank</v>
          </cell>
          <cell r="D2090" t="str">
            <v>ER_2258</v>
          </cell>
          <cell r="E2090" t="str">
            <v>2258</v>
          </cell>
          <cell r="F2090" t="str">
            <v>ER_2258 - Mead Sub- Construct</v>
          </cell>
          <cell r="G2090" t="str">
            <v>Regular Capital - Pre Business Case</v>
          </cell>
          <cell r="H2090" t="str">
            <v>No Function</v>
          </cell>
          <cell r="I2090" t="str">
            <v>No Driver</v>
          </cell>
        </row>
        <row r="2091">
          <cell r="A2091" t="str">
            <v>BI_SS301</v>
          </cell>
          <cell r="B2091" t="str">
            <v>SS301</v>
          </cell>
          <cell r="C2091" t="str">
            <v>BI_SS301 - South East 815 Sub - Add Fdr 12F5</v>
          </cell>
          <cell r="D2091" t="str">
            <v>ER_2212</v>
          </cell>
          <cell r="E2091" t="str">
            <v>2212</v>
          </cell>
          <cell r="F2091" t="str">
            <v>ER_2212 - Southeast-Upgrade Xfmr</v>
          </cell>
          <cell r="G2091" t="str">
            <v>Regular Capital - Pre Business Case</v>
          </cell>
          <cell r="H2091" t="str">
            <v>No Function</v>
          </cell>
          <cell r="I2091" t="str">
            <v>No Driver</v>
          </cell>
        </row>
        <row r="2092">
          <cell r="A2092" t="str">
            <v>BI_SS302</v>
          </cell>
          <cell r="B2092" t="str">
            <v>SS302</v>
          </cell>
          <cell r="C2092" t="str">
            <v>BI_SS302 - Northeast 115 Sub - Split 13 kV Bus</v>
          </cell>
          <cell r="D2092" t="str">
            <v>ER_2296</v>
          </cell>
          <cell r="E2092" t="str">
            <v>2296</v>
          </cell>
          <cell r="F2092" t="str">
            <v>ER_2296 - NE Sub-Increase Capacity</v>
          </cell>
          <cell r="G2092" t="str">
            <v>Regular Capital - Pre Business Case</v>
          </cell>
          <cell r="H2092" t="str">
            <v>No Function</v>
          </cell>
          <cell r="I2092" t="str">
            <v>No Driver</v>
          </cell>
        </row>
        <row r="2093">
          <cell r="A2093" t="str">
            <v>BI_SS303</v>
          </cell>
          <cell r="B2093" t="str">
            <v>SS303</v>
          </cell>
          <cell r="C2093" t="str">
            <v>BI_SS303 - Metro - Add Feeder 13631</v>
          </cell>
          <cell r="D2093" t="str">
            <v>ER_2303</v>
          </cell>
          <cell r="E2093" t="str">
            <v>2303</v>
          </cell>
          <cell r="F2093" t="str">
            <v>ER_2303 - Metro-Install Feeder</v>
          </cell>
          <cell r="G2093" t="str">
            <v>Regular Capital - Pre Business Case</v>
          </cell>
          <cell r="H2093" t="str">
            <v>No Function</v>
          </cell>
          <cell r="I2093" t="str">
            <v>No Driver</v>
          </cell>
        </row>
        <row r="2094">
          <cell r="A2094" t="str">
            <v>BI_SS322</v>
          </cell>
          <cell r="B2094" t="str">
            <v>SS322</v>
          </cell>
          <cell r="C2094" t="str">
            <v>BI_SS322 - F &amp; Cedar 115 Sub-Install Adap Volt Cont on 3 Fdrs</v>
          </cell>
          <cell r="D2094" t="str">
            <v>ER_2231</v>
          </cell>
          <cell r="E2094" t="str">
            <v>2231</v>
          </cell>
          <cell r="F2094" t="str">
            <v>ER_2231 - Francis&amp;Cedar Sub-Install AVC</v>
          </cell>
          <cell r="G2094" t="str">
            <v>Regular Capital - Pre Business Case</v>
          </cell>
          <cell r="H2094" t="str">
            <v>No Function</v>
          </cell>
          <cell r="I2094" t="str">
            <v>No Driver</v>
          </cell>
        </row>
        <row r="2095">
          <cell r="A2095" t="str">
            <v>BI_SS377</v>
          </cell>
          <cell r="B2095" t="str">
            <v>SS377</v>
          </cell>
          <cell r="C2095" t="str">
            <v>BI_SS377 - Lincoln Hts 13 Substation: Retire &amp; Salvage</v>
          </cell>
          <cell r="D2095" t="str">
            <v>ER_2257</v>
          </cell>
          <cell r="E2095" t="str">
            <v>2257</v>
          </cell>
          <cell r="F2095" t="str">
            <v>ER_2257 - Lincoln Hts-Retire&amp;Salvage</v>
          </cell>
          <cell r="G2095" t="str">
            <v>Regular Capital - Pre Business Case</v>
          </cell>
          <cell r="H2095" t="str">
            <v>No Function</v>
          </cell>
          <cell r="I2095" t="str">
            <v>No Driver</v>
          </cell>
        </row>
        <row r="2096">
          <cell r="A2096" t="str">
            <v>BI_SS379</v>
          </cell>
          <cell r="B2096" t="str">
            <v>SS379</v>
          </cell>
          <cell r="C2096" t="str">
            <v>BI_SS379 - Mead 115 Sub: Property</v>
          </cell>
          <cell r="D2096" t="str">
            <v>ER_2258</v>
          </cell>
          <cell r="E2096" t="str">
            <v>2258</v>
          </cell>
          <cell r="F2096" t="str">
            <v>ER_2258 - Mead Sub- Construct</v>
          </cell>
          <cell r="G2096" t="str">
            <v>Regular Capital - Pre Business Case</v>
          </cell>
          <cell r="H2096" t="str">
            <v>No Function</v>
          </cell>
          <cell r="I2096" t="str">
            <v>No Driver</v>
          </cell>
        </row>
        <row r="2097">
          <cell r="A2097" t="str">
            <v>BI_SS401</v>
          </cell>
          <cell r="B2097" t="str">
            <v>SS401</v>
          </cell>
          <cell r="C2097" t="str">
            <v>BI_SS401 - Fourth and Herald 115 - R&amp;S</v>
          </cell>
          <cell r="D2097" t="str">
            <v>ER_2243</v>
          </cell>
          <cell r="E2097" t="str">
            <v>2243</v>
          </cell>
          <cell r="F2097" t="str">
            <v>ER_2243 - Fourth &amp; Herald 11</v>
          </cell>
          <cell r="G2097" t="str">
            <v>Regular Capital - Pre Business Case</v>
          </cell>
          <cell r="H2097" t="str">
            <v>No Function</v>
          </cell>
          <cell r="I2097" t="str">
            <v>No Driver</v>
          </cell>
        </row>
        <row r="2098">
          <cell r="A2098" t="str">
            <v>BI_SS403</v>
          </cell>
          <cell r="B2098" t="str">
            <v>SS403</v>
          </cell>
          <cell r="C2098" t="str">
            <v>BI_SS403 - Beacon 230 - Upgrade Bell 4 Relays</v>
          </cell>
          <cell r="D2098" t="str">
            <v>ER_2104</v>
          </cell>
          <cell r="E2098" t="str">
            <v>2104</v>
          </cell>
          <cell r="F2098" t="str">
            <v>ER_2104 - Beacon-Bell #4 230kV Reconductor</v>
          </cell>
          <cell r="G2098" t="str">
            <v>Regular Capital - Pre Business Case</v>
          </cell>
          <cell r="H2098" t="str">
            <v>No Function</v>
          </cell>
          <cell r="I2098" t="str">
            <v>No Driver</v>
          </cell>
        </row>
        <row r="2099">
          <cell r="A2099" t="str">
            <v>BI_SS404</v>
          </cell>
          <cell r="B2099" t="str">
            <v>SS404</v>
          </cell>
          <cell r="C2099" t="str">
            <v>BI_SS404 - Sunset 115 - Upgrade 12F4 and 6 to 500A</v>
          </cell>
          <cell r="D2099" t="str">
            <v>ER_2285</v>
          </cell>
          <cell r="E2099" t="str">
            <v>2285</v>
          </cell>
          <cell r="F2099" t="str">
            <v>ER_2285 - Sunset Sub - Rebuild</v>
          </cell>
          <cell r="G2099" t="str">
            <v>Substation - Station Rebuilds Program</v>
          </cell>
          <cell r="H2099" t="str">
            <v>T&amp;D Engineering</v>
          </cell>
          <cell r="I2099" t="str">
            <v>Asset Condition</v>
          </cell>
        </row>
        <row r="2100">
          <cell r="A2100" t="str">
            <v>BI_SS405</v>
          </cell>
          <cell r="B2100" t="str">
            <v>SS405</v>
          </cell>
          <cell r="C2100" t="str">
            <v>BI_SS405 - Deer Park 115 kV Substation - Minor Rebuild</v>
          </cell>
          <cell r="D2100" t="str">
            <v>ER_2204</v>
          </cell>
          <cell r="E2100" t="str">
            <v>2204</v>
          </cell>
          <cell r="F2100" t="str">
            <v>ER_2204 - Substation Rebuilds</v>
          </cell>
          <cell r="G2100" t="str">
            <v>Substation - Station Rebuilds Program</v>
          </cell>
          <cell r="H2100" t="str">
            <v>T&amp;D Engineering</v>
          </cell>
          <cell r="I2100" t="str">
            <v>Asset Condition</v>
          </cell>
        </row>
        <row r="2101">
          <cell r="A2101" t="str">
            <v>BI_SS406</v>
          </cell>
          <cell r="B2101" t="str">
            <v>SS406</v>
          </cell>
          <cell r="C2101" t="str">
            <v>BI_SS406 - Beacon 12F1 - Replace Breaker - Grid Mod</v>
          </cell>
          <cell r="D2101" t="str">
            <v>ER_2599</v>
          </cell>
          <cell r="E2101" t="str">
            <v>2599</v>
          </cell>
          <cell r="F2101" t="str">
            <v>ER_2599 - Grid Mod Automation</v>
          </cell>
          <cell r="G2101" t="str">
            <v>Distribution Grid Modernization</v>
          </cell>
          <cell r="H2101" t="str">
            <v>T&amp;D Operations</v>
          </cell>
          <cell r="I2101" t="str">
            <v>Asset Condition</v>
          </cell>
        </row>
        <row r="2102">
          <cell r="A2102" t="str">
            <v>BI_SS434</v>
          </cell>
          <cell r="B2102" t="str">
            <v>SS434</v>
          </cell>
          <cell r="C2102" t="str">
            <v>BI_SS434 - Post St 115 Sub-Install Reactors on 13T03</v>
          </cell>
          <cell r="D2102" t="str">
            <v>ER_2251</v>
          </cell>
          <cell r="E2102" t="str">
            <v>2251</v>
          </cell>
          <cell r="F2102" t="str">
            <v>ER_2251 - Post St-Improvement/Upgrades</v>
          </cell>
          <cell r="G2102" t="str">
            <v>Downtown Network - Performance &amp; Capacity</v>
          </cell>
          <cell r="H2102" t="str">
            <v>Downtown Network</v>
          </cell>
          <cell r="I2102" t="str">
            <v>Performance &amp; Capacity</v>
          </cell>
        </row>
        <row r="2103">
          <cell r="A2103" t="str">
            <v>BI_SS435</v>
          </cell>
          <cell r="B2103" t="str">
            <v>SS435</v>
          </cell>
          <cell r="C2103" t="str">
            <v>BI_SS435 - Post St 115 Sub-Repl 13Kv Swgr&amp;Upgrd Ring Bus Conf</v>
          </cell>
          <cell r="D2103" t="str">
            <v>ER_2251</v>
          </cell>
          <cell r="E2103" t="str">
            <v>2251</v>
          </cell>
          <cell r="F2103" t="str">
            <v>ER_2251 - Post St-Improvement/Upgrades</v>
          </cell>
          <cell r="G2103" t="str">
            <v>Downtown Network - Performance &amp; Capacity</v>
          </cell>
          <cell r="H2103" t="str">
            <v>Downtown Network</v>
          </cell>
          <cell r="I2103" t="str">
            <v>Performance &amp; Capacity</v>
          </cell>
        </row>
        <row r="2104">
          <cell r="A2104" t="str">
            <v>BI_SS500</v>
          </cell>
          <cell r="B2104" t="str">
            <v>SS500</v>
          </cell>
          <cell r="C2104" t="str">
            <v>BI_SS500 - Metro 115 - inst fdr 13639 pos</v>
          </cell>
          <cell r="D2104" t="str">
            <v>ER_2303</v>
          </cell>
          <cell r="E2104" t="str">
            <v>2303</v>
          </cell>
          <cell r="F2104" t="str">
            <v>ER_2303 - Metro-Install Feeder</v>
          </cell>
          <cell r="G2104" t="str">
            <v>Regular Capital - Pre Business Case</v>
          </cell>
          <cell r="H2104" t="str">
            <v>No Function</v>
          </cell>
          <cell r="I2104" t="str">
            <v>No Driver</v>
          </cell>
        </row>
        <row r="2105">
          <cell r="A2105" t="str">
            <v>BI_SS501</v>
          </cell>
          <cell r="B2105" t="str">
            <v>SS501</v>
          </cell>
          <cell r="C2105" t="str">
            <v>BI_SS501 - Otis 115 - r&amp;s</v>
          </cell>
          <cell r="D2105" t="str">
            <v>ER_2106</v>
          </cell>
          <cell r="E2105" t="str">
            <v>2106</v>
          </cell>
          <cell r="F2105" t="str">
            <v>ER_2106 - Boulder -Construction</v>
          </cell>
          <cell r="G2105" t="str">
            <v>Regular Capital - Pre Business Case</v>
          </cell>
          <cell r="H2105" t="str">
            <v>No Function</v>
          </cell>
          <cell r="I2105" t="str">
            <v>No Driver</v>
          </cell>
        </row>
        <row r="2106">
          <cell r="A2106" t="str">
            <v>BI_SS503</v>
          </cell>
          <cell r="B2106" t="str">
            <v>SS503</v>
          </cell>
          <cell r="C2106" t="str">
            <v>BI_SS503 -  Hallett &amp; White 115 Sub- Upgrd Xfmr&amp;add Fdr 12F2</v>
          </cell>
          <cell r="D2106" t="str">
            <v>ER_2316</v>
          </cell>
          <cell r="E2106" t="str">
            <v>2316</v>
          </cell>
          <cell r="F2106" t="str">
            <v>ER_2316 - Hallett &amp; White 115 Sub-Increase Capacity</v>
          </cell>
          <cell r="G2106" t="str">
            <v>Regular Capital - Pre Business Case</v>
          </cell>
          <cell r="H2106" t="str">
            <v>No Function</v>
          </cell>
          <cell r="I2106" t="str">
            <v>No Driver</v>
          </cell>
        </row>
        <row r="2107">
          <cell r="A2107" t="str">
            <v>BI_SS504</v>
          </cell>
          <cell r="B2107" t="str">
            <v>SS504</v>
          </cell>
          <cell r="C2107" t="str">
            <v>BI_SS504 - Lyons &amp; Standard 115 Sub-Add 12F6 Fdr</v>
          </cell>
          <cell r="D2107" t="str">
            <v>ER_2204</v>
          </cell>
          <cell r="E2107" t="str">
            <v>2204</v>
          </cell>
          <cell r="F2107" t="str">
            <v>ER_2204 - Substation Rebuilds</v>
          </cell>
          <cell r="G2107" t="str">
            <v>Substation - Station Rebuilds Program</v>
          </cell>
          <cell r="H2107" t="str">
            <v>T&amp;D Engineering</v>
          </cell>
          <cell r="I2107" t="str">
            <v>Asset Condition</v>
          </cell>
        </row>
        <row r="2108">
          <cell r="A2108" t="str">
            <v>BI_SS505</v>
          </cell>
          <cell r="B2108" t="str">
            <v>SS505</v>
          </cell>
          <cell r="C2108" t="str">
            <v>BI_SS505 - Barker Road Sub - Install XFMR #2</v>
          </cell>
          <cell r="D2108" t="str">
            <v>ER_2320</v>
          </cell>
          <cell r="E2108" t="str">
            <v>2320</v>
          </cell>
          <cell r="F2108" t="str">
            <v>ER_2320 - Barker Road Sub - Install XFMR #2</v>
          </cell>
          <cell r="G2108" t="str">
            <v>Regular Capital - Pre Business Case</v>
          </cell>
          <cell r="H2108" t="str">
            <v>No Function</v>
          </cell>
          <cell r="I2108" t="str">
            <v>No Driver</v>
          </cell>
        </row>
        <row r="2109">
          <cell r="A2109" t="str">
            <v>BI_SS506</v>
          </cell>
          <cell r="B2109" t="str">
            <v>SS506</v>
          </cell>
          <cell r="C2109" t="str">
            <v>BI_SS506 - Downtown East Sub - Property</v>
          </cell>
          <cell r="D2109" t="str">
            <v>ER_2321</v>
          </cell>
          <cell r="E2109" t="str">
            <v>2321</v>
          </cell>
          <cell r="F2109" t="str">
            <v>ER_2321 - Downtown East - New 115 kV Sub</v>
          </cell>
          <cell r="G2109" t="str">
            <v>Regular Capital - Pre Business Case</v>
          </cell>
          <cell r="H2109" t="str">
            <v>No Function</v>
          </cell>
          <cell r="I2109" t="str">
            <v>No Driver</v>
          </cell>
        </row>
        <row r="2110">
          <cell r="A2110" t="str">
            <v>BI_SS507</v>
          </cell>
          <cell r="B2110" t="str">
            <v>SS507</v>
          </cell>
          <cell r="C2110" t="str">
            <v>BI_SS507 - Downtown West Sub - Property</v>
          </cell>
          <cell r="D2110" t="str">
            <v>ER_2322</v>
          </cell>
          <cell r="E2110" t="str">
            <v>2322</v>
          </cell>
          <cell r="F2110" t="str">
            <v>ER_2322 - Downtown West Sub - Property</v>
          </cell>
          <cell r="G2110" t="str">
            <v>Substation - New Distribution Station Capacity Program</v>
          </cell>
          <cell r="H2110" t="str">
            <v>T&amp;D Engineering</v>
          </cell>
          <cell r="I2110" t="str">
            <v>Performance &amp; Capacity</v>
          </cell>
        </row>
        <row r="2111">
          <cell r="A2111" t="str">
            <v>BI_SS508</v>
          </cell>
          <cell r="B2111" t="str">
            <v>SS508</v>
          </cell>
          <cell r="C2111" t="str">
            <v>BI_SS508 - Third &amp; Hatch 115 Sub-Purch Add Property</v>
          </cell>
          <cell r="D2111" t="str">
            <v>ER_2327</v>
          </cell>
          <cell r="E2111" t="str">
            <v>2327</v>
          </cell>
          <cell r="F2111" t="str">
            <v>ER_2327 - Third &amp; Hatch 115 Sub-Purch Add'l Property</v>
          </cell>
          <cell r="G2111" t="str">
            <v>Regular Capital - Pre Business Case</v>
          </cell>
          <cell r="H2111" t="str">
            <v>No Function</v>
          </cell>
          <cell r="I2111" t="str">
            <v>No Driver</v>
          </cell>
        </row>
        <row r="2112">
          <cell r="A2112" t="str">
            <v>BI_SS509</v>
          </cell>
          <cell r="B2112" t="str">
            <v>SS509</v>
          </cell>
          <cell r="C2112" t="str">
            <v>BI_SS509 - Beacon - Line Terminal</v>
          </cell>
          <cell r="D2112" t="str">
            <v>ER_2108</v>
          </cell>
          <cell r="E2112" t="str">
            <v>2108</v>
          </cell>
          <cell r="F2112" t="str">
            <v>ER_2108 - Beacon-Bell #5 Reconductor</v>
          </cell>
          <cell r="G2112" t="str">
            <v>Regular Capital - Pre Business Case</v>
          </cell>
          <cell r="H2112" t="str">
            <v>No Function</v>
          </cell>
          <cell r="I2112" t="str">
            <v>No Driver</v>
          </cell>
        </row>
        <row r="2113">
          <cell r="A2113" t="str">
            <v>BI_SS510</v>
          </cell>
          <cell r="B2113" t="str">
            <v>SS510</v>
          </cell>
          <cell r="C2113" t="str">
            <v>BI_SS510 - Bell - Line Terminal (BPA)</v>
          </cell>
          <cell r="D2113" t="str">
            <v>ER_2108</v>
          </cell>
          <cell r="E2113" t="str">
            <v>2108</v>
          </cell>
          <cell r="F2113" t="str">
            <v>ER_2108 - Beacon-Bell #5 Reconductor</v>
          </cell>
          <cell r="G2113" t="str">
            <v>Regular Capital - Pre Business Case</v>
          </cell>
          <cell r="H2113" t="str">
            <v>No Function</v>
          </cell>
          <cell r="I2113" t="str">
            <v>No Driver</v>
          </cell>
        </row>
        <row r="2114">
          <cell r="A2114" t="str">
            <v>BI_SS511</v>
          </cell>
          <cell r="B2114" t="str">
            <v>SS511</v>
          </cell>
          <cell r="C2114" t="str">
            <v>BI_SS511 - Deer Park 115 Sub - Purchase from BPA</v>
          </cell>
          <cell r="D2114" t="str">
            <v>ER_2331</v>
          </cell>
          <cell r="E2114" t="str">
            <v>2331</v>
          </cell>
          <cell r="F2114" t="str">
            <v>ER_2331 - Deer Park 115 Sub - Purchase from BPA</v>
          </cell>
          <cell r="G2114" t="str">
            <v>Regular Capital - Pre Business Case</v>
          </cell>
          <cell r="H2114" t="str">
            <v>No Function</v>
          </cell>
          <cell r="I2114" t="str">
            <v>No Driver</v>
          </cell>
        </row>
        <row r="2115">
          <cell r="A2115" t="str">
            <v>BI_SS512</v>
          </cell>
          <cell r="B2115" t="str">
            <v>SS512</v>
          </cell>
          <cell r="C2115" t="str">
            <v>BI_SS512 - Airway Heights - Add 12F3</v>
          </cell>
          <cell r="D2115" t="str">
            <v>ER_2335</v>
          </cell>
          <cell r="E2115" t="str">
            <v>2335</v>
          </cell>
          <cell r="F2115" t="str">
            <v>ER_2335 - Airway Heights - Add 12F3</v>
          </cell>
          <cell r="G2115" t="str">
            <v>Regular Capital - Pre Business Case</v>
          </cell>
          <cell r="H2115" t="str">
            <v>No Function</v>
          </cell>
          <cell r="I2115" t="str">
            <v>No Driver</v>
          </cell>
        </row>
        <row r="2116">
          <cell r="A2116" t="str">
            <v>BI_SS513</v>
          </cell>
          <cell r="B2116" t="str">
            <v>SS513</v>
          </cell>
          <cell r="C2116" t="str">
            <v>BI_SS513 - Milan 115 - Add second Xfmr and 12F2</v>
          </cell>
          <cell r="D2116" t="str">
            <v>ER_2337</v>
          </cell>
          <cell r="E2116" t="str">
            <v>2337</v>
          </cell>
          <cell r="F2116" t="str">
            <v>ER_2337 - Milan 115 - Add Second Xfmr and 12F2</v>
          </cell>
          <cell r="G2116" t="str">
            <v>Regular Capital - Pre Business Case</v>
          </cell>
          <cell r="H2116" t="str">
            <v>No Function</v>
          </cell>
          <cell r="I2116" t="str">
            <v>No Driver</v>
          </cell>
        </row>
        <row r="2117">
          <cell r="A2117" t="str">
            <v>BI_SS514</v>
          </cell>
          <cell r="B2117" t="str">
            <v>SS514</v>
          </cell>
          <cell r="C2117" t="str">
            <v>BI_SS514 - 9th &amp; Central - Substation Rebuild</v>
          </cell>
          <cell r="D2117" t="str">
            <v>ER_2204</v>
          </cell>
          <cell r="E2117" t="str">
            <v>2204</v>
          </cell>
          <cell r="F2117" t="str">
            <v>ER_2204 - Substation Rebuilds</v>
          </cell>
          <cell r="G2117" t="str">
            <v>Substation - Station Rebuilds Program</v>
          </cell>
          <cell r="H2117" t="str">
            <v>T&amp;D Engineering</v>
          </cell>
          <cell r="I2117" t="str">
            <v>Asset Condition</v>
          </cell>
        </row>
        <row r="2118">
          <cell r="A2118" t="str">
            <v>BI_SS515</v>
          </cell>
          <cell r="B2118" t="str">
            <v>SS515</v>
          </cell>
          <cell r="C2118" t="str">
            <v>BI_SS515 - Boulder Park 230 Sub-Revisions</v>
          </cell>
          <cell r="D2118" t="str">
            <v>ER_2106</v>
          </cell>
          <cell r="E2118" t="str">
            <v>2106</v>
          </cell>
          <cell r="F2118" t="str">
            <v>ER_2106 - Boulder -Construction</v>
          </cell>
          <cell r="G2118" t="str">
            <v>Regular Capital - Pre Business Case</v>
          </cell>
          <cell r="H2118" t="str">
            <v>No Function</v>
          </cell>
          <cell r="I2118" t="str">
            <v>No Driver</v>
          </cell>
        </row>
        <row r="2119">
          <cell r="A2119" t="str">
            <v>BI_SS516</v>
          </cell>
          <cell r="B2119" t="str">
            <v>SS516</v>
          </cell>
          <cell r="C2119" t="str">
            <v>BI_SS516 - McFarlane - New Substation</v>
          </cell>
          <cell r="D2119" t="str">
            <v>ER_2274</v>
          </cell>
          <cell r="E2119" t="str">
            <v>2274</v>
          </cell>
          <cell r="F2119" t="str">
            <v>ER_2274 - New Substations</v>
          </cell>
          <cell r="G2119" t="str">
            <v>Substation - New Distribution Station Capacity Program</v>
          </cell>
          <cell r="H2119" t="str">
            <v>T&amp;D Engineering</v>
          </cell>
          <cell r="I2119" t="str">
            <v>Performance &amp; Capacity</v>
          </cell>
        </row>
        <row r="2120">
          <cell r="A2120" t="str">
            <v>BI_SS520</v>
          </cell>
          <cell r="B2120" t="str">
            <v>SS520</v>
          </cell>
          <cell r="C2120" t="str">
            <v>BI_SS520 - Opportunity 115 Sub-R&amp;S Surplus Equip</v>
          </cell>
          <cell r="D2120" t="str">
            <v>ER_2371</v>
          </cell>
          <cell r="E2120" t="str">
            <v>2371</v>
          </cell>
          <cell r="F2120" t="str">
            <v>ER_2371 - Opportunity 115 Sub-R&amp;S Surplus Equip</v>
          </cell>
          <cell r="G2120" t="str">
            <v>Regular Capital - Pre Business Case</v>
          </cell>
          <cell r="H2120" t="str">
            <v>No Function</v>
          </cell>
          <cell r="I2120" t="str">
            <v>No Driver</v>
          </cell>
        </row>
        <row r="2121">
          <cell r="A2121" t="str">
            <v>BI_SS521</v>
          </cell>
          <cell r="B2121" t="str">
            <v>SS521</v>
          </cell>
          <cell r="C2121" t="str">
            <v>BI_SS521 - Garden Springs - Construct New 230-115 kV Sub</v>
          </cell>
          <cell r="D2121" t="str">
            <v>ER_2539</v>
          </cell>
          <cell r="E2121" t="str">
            <v>2539</v>
          </cell>
          <cell r="F2121" t="str">
            <v>ER_2539 - Garden Springs 230-115 kV Substation</v>
          </cell>
          <cell r="G2121" t="str">
            <v>West Plains New 230kV Substation</v>
          </cell>
          <cell r="H2121" t="str">
            <v>T&amp;D Engineering</v>
          </cell>
          <cell r="I2121" t="str">
            <v>Mandatory &amp; Compliance</v>
          </cell>
        </row>
        <row r="2122">
          <cell r="A2122" t="str">
            <v>BI_SS522</v>
          </cell>
          <cell r="B2122" t="str">
            <v>SS522</v>
          </cell>
          <cell r="C2122" t="str">
            <v>BI_SS522 - Southeast 12F6 - Add New Feeder</v>
          </cell>
          <cell r="D2122" t="str">
            <v>ER_2274</v>
          </cell>
          <cell r="E2122" t="str">
            <v>2274</v>
          </cell>
          <cell r="F2122" t="str">
            <v>ER_2274 - New Substations</v>
          </cell>
          <cell r="G2122" t="str">
            <v>Substation - New Distribution Station Capacity Program</v>
          </cell>
          <cell r="H2122" t="str">
            <v>T&amp;D Engineering</v>
          </cell>
          <cell r="I2122" t="str">
            <v>Performance &amp; Capacity</v>
          </cell>
        </row>
        <row r="2123">
          <cell r="A2123" t="str">
            <v>BI_SS523</v>
          </cell>
          <cell r="B2123" t="str">
            <v>SS523</v>
          </cell>
          <cell r="C2123" t="str">
            <v>BI_SS523 - Hallett &amp; White Subst - Expand Sub; Add Capacity</v>
          </cell>
          <cell r="D2123" t="str">
            <v>ER_1108</v>
          </cell>
          <cell r="E2123" t="str">
            <v>1108</v>
          </cell>
          <cell r="F2123" t="str">
            <v>ER_1108 - Hallett &amp; White Subst - Expand Sub; Add Capacity</v>
          </cell>
          <cell r="G2123" t="str">
            <v>New Revenue - Growth</v>
          </cell>
          <cell r="H2123" t="str">
            <v>Growth Subfunction</v>
          </cell>
          <cell r="I2123" t="str">
            <v>Customer Requested</v>
          </cell>
        </row>
        <row r="2124">
          <cell r="A2124" t="str">
            <v>BI_SS524</v>
          </cell>
          <cell r="B2124" t="str">
            <v>SS524</v>
          </cell>
          <cell r="C2124" t="str">
            <v>BI_SS524 - Waikiki 12F2 - Replace Sub Equipment - Grid Mod</v>
          </cell>
          <cell r="D2124" t="str">
            <v>ER_2599</v>
          </cell>
          <cell r="E2124" t="str">
            <v>2599</v>
          </cell>
          <cell r="F2124" t="str">
            <v>ER_2599 - Grid Mod Automation</v>
          </cell>
          <cell r="G2124" t="str">
            <v>Distribution Grid Modernization</v>
          </cell>
          <cell r="H2124" t="str">
            <v>T&amp;D Operations</v>
          </cell>
          <cell r="I2124" t="str">
            <v>Asset Condition</v>
          </cell>
        </row>
        <row r="2125">
          <cell r="A2125" t="str">
            <v>BI_SS600</v>
          </cell>
          <cell r="B2125" t="str">
            <v>SS600</v>
          </cell>
          <cell r="C2125" t="str">
            <v>BI_SS600 - Metro - Install Feeder 13639 Position</v>
          </cell>
          <cell r="D2125" t="str">
            <v>ER_2303</v>
          </cell>
          <cell r="E2125" t="str">
            <v>2303</v>
          </cell>
          <cell r="F2125" t="str">
            <v>ER_2303 - Metro-Install Feeder</v>
          </cell>
          <cell r="G2125" t="str">
            <v>Regular Capital - Pre Business Case</v>
          </cell>
          <cell r="H2125" t="str">
            <v>No Function</v>
          </cell>
          <cell r="I2125" t="str">
            <v>No Driver</v>
          </cell>
        </row>
        <row r="2126">
          <cell r="A2126" t="str">
            <v>BI_SS601</v>
          </cell>
          <cell r="B2126" t="str">
            <v>SS601</v>
          </cell>
          <cell r="C2126" t="str">
            <v>BI_SS601 - Milan Sub-Add Xfmr 2 &amp; 2 feeders</v>
          </cell>
          <cell r="D2126" t="str">
            <v>ER_2337</v>
          </cell>
          <cell r="E2126" t="str">
            <v>2337</v>
          </cell>
          <cell r="F2126" t="str">
            <v>ER_2337 - Milan 115 - Add Second Xfmr and 12F2</v>
          </cell>
          <cell r="G2126" t="str">
            <v>Regular Capital - Pre Business Case</v>
          </cell>
          <cell r="H2126" t="str">
            <v>No Function</v>
          </cell>
          <cell r="I2126" t="str">
            <v>No Driver</v>
          </cell>
        </row>
        <row r="2127">
          <cell r="A2127" t="str">
            <v>BI_SS602</v>
          </cell>
          <cell r="B2127" t="str">
            <v>SS602</v>
          </cell>
          <cell r="C2127" t="str">
            <v>BI_SS602 - Otis Orchards-Upgrade landscaping</v>
          </cell>
          <cell r="D2127" t="str">
            <v>ER_2106</v>
          </cell>
          <cell r="E2127" t="str">
            <v>2106</v>
          </cell>
          <cell r="F2127" t="str">
            <v>ER_2106 - Boulder -Construction</v>
          </cell>
          <cell r="G2127" t="str">
            <v>Regular Capital - Pre Business Case</v>
          </cell>
          <cell r="H2127" t="str">
            <v>No Function</v>
          </cell>
          <cell r="I2127" t="str">
            <v>No Driver</v>
          </cell>
        </row>
        <row r="2128">
          <cell r="A2128" t="str">
            <v>BI_SS603</v>
          </cell>
          <cell r="B2128" t="str">
            <v>SS603</v>
          </cell>
          <cell r="C2128" t="str">
            <v>BI_SS603 - Indian Trail 115-13kV Sub-Purch Property</v>
          </cell>
          <cell r="D2128" t="str">
            <v>ER_2391</v>
          </cell>
          <cell r="E2128" t="str">
            <v>2391</v>
          </cell>
          <cell r="F2128" t="str">
            <v>ER_2391 - Indian Trail 115-13kV Sub-Cnstrct New Sub</v>
          </cell>
          <cell r="G2128" t="str">
            <v>Regular Capital - Pre Business Case</v>
          </cell>
          <cell r="H2128" t="str">
            <v>No Function</v>
          </cell>
          <cell r="I2128" t="str">
            <v>No Driver</v>
          </cell>
        </row>
        <row r="2129">
          <cell r="A2129" t="str">
            <v>BI_SS604</v>
          </cell>
          <cell r="B2129" t="str">
            <v>SS604</v>
          </cell>
          <cell r="C2129" t="str">
            <v>BI_SS604 - Otis Orchards 115-Rplc PCBs and Relays</v>
          </cell>
          <cell r="D2129" t="str">
            <v>ER_2390</v>
          </cell>
          <cell r="E2129" t="str">
            <v>2390</v>
          </cell>
          <cell r="F2129" t="str">
            <v>ER_2390 - Otis Orchards 115-Replace PCBs &amp; Relays</v>
          </cell>
          <cell r="G2129" t="str">
            <v>Substation - Station Rebuilds Program</v>
          </cell>
          <cell r="H2129" t="str">
            <v>T&amp;D Engineering</v>
          </cell>
          <cell r="I2129" t="str">
            <v>Asset Condition</v>
          </cell>
        </row>
        <row r="2130">
          <cell r="A2130" t="str">
            <v>BI_SS610</v>
          </cell>
          <cell r="B2130" t="str">
            <v>SS610</v>
          </cell>
          <cell r="C2130" t="str">
            <v>BI_SS610 - College&amp;Walnut-115Sub:Modify Kendall Yrd</v>
          </cell>
          <cell r="D2130" t="str">
            <v>ER_2393</v>
          </cell>
          <cell r="E2130" t="str">
            <v>2393</v>
          </cell>
          <cell r="F2130" t="str">
            <v>ER_2393 - C&amp;W Kendall Project</v>
          </cell>
          <cell r="G2130" t="str">
            <v>Regular Capital - Pre Business Case</v>
          </cell>
          <cell r="H2130" t="str">
            <v>No Function</v>
          </cell>
          <cell r="I2130" t="str">
            <v>No Driver</v>
          </cell>
        </row>
        <row r="2131">
          <cell r="A2131" t="str">
            <v>BI_SS621</v>
          </cell>
          <cell r="B2131" t="str">
            <v>SS621</v>
          </cell>
          <cell r="C2131" t="str">
            <v>BI_SS621 - Post St 115 Su-Convert Upper Falls Backup Station</v>
          </cell>
          <cell r="D2131" t="str">
            <v>ER_2251</v>
          </cell>
          <cell r="E2131" t="str">
            <v>2251</v>
          </cell>
          <cell r="F2131" t="str">
            <v>ER_2251 - Post St-Improvement/Upgrades</v>
          </cell>
          <cell r="G2131" t="str">
            <v>Downtown Network - Performance &amp; Capacity</v>
          </cell>
          <cell r="H2131" t="str">
            <v>Downtown Network</v>
          </cell>
          <cell r="I2131" t="str">
            <v>Performance &amp; Capacity</v>
          </cell>
        </row>
        <row r="2132">
          <cell r="A2132" t="str">
            <v>BI_SS640</v>
          </cell>
          <cell r="B2132" t="str">
            <v>SS640</v>
          </cell>
          <cell r="C2132" t="str">
            <v>BI_SS640 - Beacon 230 Sub-Upgrade Bell #5 Position</v>
          </cell>
          <cell r="D2132" t="str">
            <v>ER_2108</v>
          </cell>
          <cell r="E2132" t="str">
            <v>2108</v>
          </cell>
          <cell r="F2132" t="str">
            <v>ER_2108 - Beacon-Bell #5 Reconductor</v>
          </cell>
          <cell r="G2132" t="str">
            <v>Regular Capital - Pre Business Case</v>
          </cell>
          <cell r="H2132" t="str">
            <v>No Function</v>
          </cell>
          <cell r="I2132" t="str">
            <v>No Driver</v>
          </cell>
        </row>
        <row r="2133">
          <cell r="A2133" t="str">
            <v>BI_SS641</v>
          </cell>
          <cell r="B2133" t="str">
            <v>SS641</v>
          </cell>
          <cell r="C2133" t="str">
            <v>BI_SS641 - Bell 230Sub-Upgrade Beacon#4&amp;#5 Position</v>
          </cell>
          <cell r="D2133" t="str">
            <v>ER_2108</v>
          </cell>
          <cell r="E2133" t="str">
            <v>2108</v>
          </cell>
          <cell r="F2133" t="str">
            <v>ER_2108 - Beacon-Bell #5 Reconductor</v>
          </cell>
          <cell r="G2133" t="str">
            <v>Regular Capital - Pre Business Case</v>
          </cell>
          <cell r="H2133" t="str">
            <v>No Function</v>
          </cell>
          <cell r="I2133" t="str">
            <v>No Driver</v>
          </cell>
        </row>
        <row r="2134">
          <cell r="A2134" t="str">
            <v>BI_SS644</v>
          </cell>
          <cell r="B2134" t="str">
            <v>SS644</v>
          </cell>
          <cell r="C2134" t="str">
            <v>BI_SS644 - Greenacres 115-13kV Sub - New Construct</v>
          </cell>
          <cell r="D2134" t="str">
            <v>ER_2274</v>
          </cell>
          <cell r="E2134" t="str">
            <v>2274</v>
          </cell>
          <cell r="F2134" t="str">
            <v>ER_2274 - New Substations</v>
          </cell>
          <cell r="G2134" t="str">
            <v>Substation - New Distribution Station Capacity Program</v>
          </cell>
          <cell r="H2134" t="str">
            <v>T&amp;D Engineering</v>
          </cell>
          <cell r="I2134" t="str">
            <v>Performance &amp; Capacity</v>
          </cell>
        </row>
        <row r="2135">
          <cell r="A2135" t="str">
            <v>BI_SS700</v>
          </cell>
          <cell r="B2135" t="str">
            <v>SS700</v>
          </cell>
          <cell r="C2135" t="str">
            <v>BI_SS700 - Waikiki-Mead Substation - New (Substation)</v>
          </cell>
          <cell r="D2135" t="str">
            <v>ER_2274</v>
          </cell>
          <cell r="E2135" t="str">
            <v>2274</v>
          </cell>
          <cell r="F2135" t="str">
            <v>ER_2274 - New Substations</v>
          </cell>
          <cell r="G2135" t="str">
            <v>Substation - New Distribution Station Capacity Program</v>
          </cell>
          <cell r="H2135" t="str">
            <v>T&amp;D Engineering</v>
          </cell>
          <cell r="I2135" t="str">
            <v>Performance &amp; Capacity</v>
          </cell>
        </row>
        <row r="2136">
          <cell r="A2136" t="str">
            <v>BI_SS701</v>
          </cell>
          <cell r="B2136" t="str">
            <v>SS701</v>
          </cell>
          <cell r="C2136" t="str">
            <v>BI_SS701 - Beacon Protection System Upgrades for PRC-002</v>
          </cell>
          <cell r="D2136" t="str">
            <v>ER_2608</v>
          </cell>
          <cell r="E2136" t="str">
            <v>2608</v>
          </cell>
          <cell r="F2136" t="str">
            <v>ER_2608 - Protection System Upgrades for PRC-002</v>
          </cell>
          <cell r="G2136" t="str">
            <v>Protection System Upgrade for PRC-002</v>
          </cell>
          <cell r="H2136" t="str">
            <v>T&amp;D Engineering</v>
          </cell>
          <cell r="I2136" t="str">
            <v>Mandatory &amp; Compliance</v>
          </cell>
        </row>
        <row r="2137">
          <cell r="A2137" t="str">
            <v>BI_SS702</v>
          </cell>
          <cell r="B2137" t="str">
            <v>SS702</v>
          </cell>
          <cell r="C2137" t="str">
            <v>BI_SS702 - Mead Sub-Add 3rd Feeder to 30MVA Line-ups (Sub)</v>
          </cell>
          <cell r="D2137" t="str">
            <v>ER_2274</v>
          </cell>
          <cell r="E2137" t="str">
            <v>2274</v>
          </cell>
          <cell r="F2137" t="str">
            <v>ER_2274 - New Substations</v>
          </cell>
          <cell r="G2137" t="str">
            <v>Substation - New Distribution Station Capacity Program</v>
          </cell>
          <cell r="H2137" t="str">
            <v>T&amp;D Engineering</v>
          </cell>
          <cell r="I2137" t="str">
            <v>Performance &amp; Capacity</v>
          </cell>
        </row>
        <row r="2138">
          <cell r="A2138" t="str">
            <v>BI_SS703</v>
          </cell>
          <cell r="B2138" t="str">
            <v>SS703</v>
          </cell>
          <cell r="C2138" t="str">
            <v>BI_SS703 - Westside Auto Transformer #2</v>
          </cell>
          <cell r="D2138" t="str">
            <v>ER_2204</v>
          </cell>
          <cell r="E2138" t="str">
            <v>2204</v>
          </cell>
          <cell r="F2138" t="str">
            <v>ER_2204 - Substation Rebuilds</v>
          </cell>
          <cell r="G2138" t="str">
            <v>Substation - Station Rebuilds Program</v>
          </cell>
          <cell r="H2138" t="str">
            <v>T&amp;D Engineering</v>
          </cell>
          <cell r="I2138" t="str">
            <v>Asset Condition</v>
          </cell>
        </row>
        <row r="2139">
          <cell r="A2139" t="str">
            <v>BI_SS711</v>
          </cell>
          <cell r="B2139" t="str">
            <v>SS711</v>
          </cell>
          <cell r="C2139" t="str">
            <v>BI_SS711 - Irvin Substation - Property Revision</v>
          </cell>
          <cell r="D2139" t="str">
            <v>ER_2446</v>
          </cell>
          <cell r="E2139" t="str">
            <v>2446</v>
          </cell>
          <cell r="F2139" t="str">
            <v>ER_2446 - Irvin Sub - New Construction</v>
          </cell>
          <cell r="G2139" t="str">
            <v>Spokane Valley Transmission Reinforcement Project</v>
          </cell>
          <cell r="H2139" t="str">
            <v>T&amp;D Engineering</v>
          </cell>
          <cell r="I2139" t="str">
            <v>Mandatory &amp; Compliance</v>
          </cell>
        </row>
        <row r="2140">
          <cell r="A2140" t="str">
            <v>BI_SS717</v>
          </cell>
          <cell r="B2140" t="str">
            <v>SS717</v>
          </cell>
          <cell r="C2140" t="str">
            <v>BI_SS717 - Downtown East Sub - Property</v>
          </cell>
          <cell r="D2140" t="str">
            <v>ER_2321</v>
          </cell>
          <cell r="E2140" t="str">
            <v>2321</v>
          </cell>
          <cell r="F2140" t="str">
            <v>ER_2321 - Downtown East - New 115 kV Sub</v>
          </cell>
          <cell r="G2140" t="str">
            <v>Regular Capital - Pre Business Case</v>
          </cell>
          <cell r="H2140" t="str">
            <v>No Function</v>
          </cell>
          <cell r="I2140" t="str">
            <v>No Driver</v>
          </cell>
        </row>
        <row r="2141">
          <cell r="A2141" t="str">
            <v>BI_SS726</v>
          </cell>
          <cell r="B2141" t="str">
            <v>SS726</v>
          </cell>
          <cell r="C2141" t="str">
            <v>BI_SS726 - Spokane Ind Park-Power Fuse Replacement</v>
          </cell>
          <cell r="D2141" t="str">
            <v>ER_2425</v>
          </cell>
          <cell r="E2141" t="str">
            <v>2425</v>
          </cell>
          <cell r="F2141" t="str">
            <v>ER_2425 - System - High Voltage Fuse Upgrades</v>
          </cell>
          <cell r="G2141" t="str">
            <v>Substation - New Distribution Station Capacity Program</v>
          </cell>
          <cell r="H2141" t="str">
            <v>T&amp;D Engineering</v>
          </cell>
          <cell r="I2141" t="str">
            <v>Performance &amp; Capacity</v>
          </cell>
        </row>
        <row r="2142">
          <cell r="A2142" t="str">
            <v>BI_SS727</v>
          </cell>
          <cell r="B2142" t="str">
            <v>SS727</v>
          </cell>
          <cell r="C2142" t="str">
            <v>BI_SS727 - Ross Park 115kV - Substation Re-Landscaping</v>
          </cell>
          <cell r="D2142" t="str">
            <v>ER_2445</v>
          </cell>
          <cell r="E2142" t="str">
            <v>2445</v>
          </cell>
          <cell r="F2142" t="str">
            <v>ER_2445 - Ross Park 115kV - Substation Re-Landscaping</v>
          </cell>
          <cell r="G2142" t="str">
            <v>Regular Capital - Pre Business Case</v>
          </cell>
          <cell r="H2142" t="str">
            <v>No Function</v>
          </cell>
          <cell r="I2142" t="str">
            <v>No Driver</v>
          </cell>
        </row>
        <row r="2143">
          <cell r="A2143" t="str">
            <v>BI_SS765</v>
          </cell>
          <cell r="B2143" t="str">
            <v>SS765</v>
          </cell>
          <cell r="C2143" t="str">
            <v>BI_SS765 - Beacon Storage Yd Oil Contain</v>
          </cell>
          <cell r="D2143" t="str">
            <v>ER_2273</v>
          </cell>
          <cell r="E2143" t="str">
            <v>2273</v>
          </cell>
          <cell r="F2143" t="str">
            <v>ER_2273 - Beacon ST YD-Oil Contain</v>
          </cell>
          <cell r="G2143" t="str">
            <v>Substation - New Distribution Station Capacity Program</v>
          </cell>
          <cell r="H2143" t="str">
            <v>T&amp;D Engineering</v>
          </cell>
          <cell r="I2143" t="str">
            <v>Performance &amp; Capacity</v>
          </cell>
        </row>
        <row r="2144">
          <cell r="A2144" t="str">
            <v>BI_SS789</v>
          </cell>
          <cell r="B2144" t="str">
            <v>SS789</v>
          </cell>
          <cell r="C2144" t="str">
            <v>BI_SS789 - Downtown West Construct New 115-13kV Substation</v>
          </cell>
          <cell r="D2144" t="str">
            <v>ER_2274</v>
          </cell>
          <cell r="E2144" t="str">
            <v>2274</v>
          </cell>
          <cell r="F2144" t="str">
            <v>ER_2274 - New Substations</v>
          </cell>
          <cell r="G2144" t="str">
            <v>Substation - New Distribution Station Capacity Program</v>
          </cell>
          <cell r="H2144" t="str">
            <v>T&amp;D Engineering</v>
          </cell>
          <cell r="I2144" t="str">
            <v>Performance &amp; Capacity</v>
          </cell>
        </row>
        <row r="2145">
          <cell r="A2145" t="str">
            <v>BI_SS800</v>
          </cell>
          <cell r="B2145" t="str">
            <v>SS800</v>
          </cell>
          <cell r="C2145" t="str">
            <v>BI_SS800 - Opportunity - Add Feeder 12F2</v>
          </cell>
          <cell r="D2145" t="str">
            <v>ER_2418</v>
          </cell>
          <cell r="E2145" t="str">
            <v>2418</v>
          </cell>
          <cell r="F2145" t="str">
            <v>ER_2418 - Opportunity 115 Sub-Add Feeder 12F2</v>
          </cell>
          <cell r="G2145" t="str">
            <v>Regular Capital - Pre Business Case</v>
          </cell>
          <cell r="H2145" t="str">
            <v>No Function</v>
          </cell>
          <cell r="I2145" t="str">
            <v>No Driver</v>
          </cell>
        </row>
        <row r="2146">
          <cell r="A2146" t="str">
            <v>BI_SS801</v>
          </cell>
          <cell r="B2146" t="str">
            <v>SS801</v>
          </cell>
          <cell r="C2146" t="str">
            <v>BI_SS801 - Southeast 115 Sub-Upgrd Xfmr &amp; add 12F6</v>
          </cell>
          <cell r="D2146" t="str">
            <v>ER_2395</v>
          </cell>
          <cell r="E2146" t="str">
            <v>2395</v>
          </cell>
          <cell r="F2146" t="str">
            <v>ER_2395 - SE 115 Sub-Upgrd Xfmr and add 12F6</v>
          </cell>
          <cell r="G2146" t="str">
            <v>Regular Capital - Pre Business Case</v>
          </cell>
          <cell r="H2146" t="str">
            <v>No Function</v>
          </cell>
          <cell r="I2146" t="str">
            <v>No Driver</v>
          </cell>
        </row>
        <row r="2147">
          <cell r="A2147" t="str">
            <v>BI_SS802</v>
          </cell>
          <cell r="B2147" t="str">
            <v>SS802</v>
          </cell>
          <cell r="C2147" t="str">
            <v>BI_SS802 - Spokane-CDA 115 kV Line Relay Upgrades</v>
          </cell>
          <cell r="D2147" t="str">
            <v>ER_2217</v>
          </cell>
          <cell r="E2147" t="str">
            <v>2217</v>
          </cell>
          <cell r="F2147" t="str">
            <v>ER_2217 - Spokane-CDA 115 kV Line Relay Upgrades</v>
          </cell>
          <cell r="G2147" t="str">
            <v>Distribution System Enhancements</v>
          </cell>
          <cell r="H2147" t="str">
            <v>T&amp;D Engineering</v>
          </cell>
          <cell r="I2147" t="str">
            <v>Performance &amp; Capacity</v>
          </cell>
        </row>
        <row r="2148">
          <cell r="A2148" t="str">
            <v>BI_SS803</v>
          </cell>
          <cell r="B2148" t="str">
            <v>SS803</v>
          </cell>
          <cell r="C2148" t="str">
            <v>BI_SS803 - Post St - Relay Upgrades Kendall Yards</v>
          </cell>
          <cell r="D2148" t="str">
            <v>ER_2393</v>
          </cell>
          <cell r="E2148" t="str">
            <v>2393</v>
          </cell>
          <cell r="F2148" t="str">
            <v>ER_2393 - C&amp;W Kendall Project</v>
          </cell>
          <cell r="G2148" t="str">
            <v>Regular Capital - Pre Business Case</v>
          </cell>
          <cell r="H2148" t="str">
            <v>No Function</v>
          </cell>
          <cell r="I2148" t="str">
            <v>No Driver</v>
          </cell>
        </row>
        <row r="2149">
          <cell r="A2149" t="str">
            <v>BI_SS804</v>
          </cell>
          <cell r="B2149" t="str">
            <v>SS804</v>
          </cell>
          <cell r="C2149" t="str">
            <v>BI_SS804 - Silver Lake-Motor Operators</v>
          </cell>
          <cell r="D2149" t="str">
            <v>ER_2310</v>
          </cell>
          <cell r="E2149" t="str">
            <v>2310</v>
          </cell>
          <cell r="F2149" t="str">
            <v>ER_2310 - West Plains Transmission Reinforce</v>
          </cell>
          <cell r="G2149" t="str">
            <v>Transmission Construction - Compliance</v>
          </cell>
          <cell r="H2149" t="str">
            <v>T&amp;D Engineering</v>
          </cell>
          <cell r="I2149" t="str">
            <v>Mandatory &amp; Compliance</v>
          </cell>
        </row>
        <row r="2150">
          <cell r="A2150" t="str">
            <v>BI_SS806</v>
          </cell>
          <cell r="B2150" t="str">
            <v>SS806</v>
          </cell>
          <cell r="C2150" t="str">
            <v>BI_SS806 - Hawthorn Sub Property Purchase</v>
          </cell>
          <cell r="D2150" t="str">
            <v>ER_2417</v>
          </cell>
          <cell r="E2150" t="str">
            <v>2417</v>
          </cell>
          <cell r="F2150" t="str">
            <v>ER_2417 - Hawthorne Sub - New 115-13 kV Sub</v>
          </cell>
          <cell r="G2150" t="str">
            <v>Regular Capital - Pre Business Case</v>
          </cell>
          <cell r="H2150" t="str">
            <v>No Function</v>
          </cell>
          <cell r="I2150" t="str">
            <v>No Driver</v>
          </cell>
        </row>
        <row r="2151">
          <cell r="A2151" t="str">
            <v>BI_SS807</v>
          </cell>
          <cell r="B2151" t="str">
            <v>SS807</v>
          </cell>
          <cell r="C2151" t="str">
            <v>BI_SS807 - Ross Park 12 F4 Pole Move Substation</v>
          </cell>
          <cell r="D2151" t="str">
            <v>ER_2495</v>
          </cell>
          <cell r="E2151" t="str">
            <v>2495</v>
          </cell>
          <cell r="F2151" t="str">
            <v>ER_2495 - Ross Park 12F4 Pole Move</v>
          </cell>
          <cell r="G2151" t="str">
            <v>Regular Capital - Pre Business Case</v>
          </cell>
          <cell r="H2151" t="str">
            <v>No Function</v>
          </cell>
          <cell r="I2151" t="str">
            <v>No Driver</v>
          </cell>
        </row>
        <row r="2152">
          <cell r="A2152" t="str">
            <v>BI_SS808</v>
          </cell>
          <cell r="B2152" t="str">
            <v>SS808</v>
          </cell>
          <cell r="C2152" t="str">
            <v>BI_SS808 - Sunset-Purchase/Replace Transformer #1</v>
          </cell>
          <cell r="D2152" t="str">
            <v>ER_7050</v>
          </cell>
          <cell r="E2152" t="str">
            <v>7050</v>
          </cell>
          <cell r="F2152" t="str">
            <v>ER_7050 - Productivity Initiative</v>
          </cell>
          <cell r="G2152" t="str">
            <v>Productivity</v>
          </cell>
          <cell r="H2152" t="str">
            <v>Productivity Function</v>
          </cell>
          <cell r="I2152" t="str">
            <v>No Driver</v>
          </cell>
        </row>
        <row r="2153">
          <cell r="A2153" t="str">
            <v>BI_SS809</v>
          </cell>
          <cell r="B2153" t="str">
            <v>SS809</v>
          </cell>
          <cell r="C2153" t="str">
            <v>BI_SS809 - Flint Road Substation - New (Substation)</v>
          </cell>
          <cell r="D2153" t="str">
            <v>ER_2274</v>
          </cell>
          <cell r="E2153" t="str">
            <v>2274</v>
          </cell>
          <cell r="F2153" t="str">
            <v>ER_2274 - New Substations</v>
          </cell>
          <cell r="G2153" t="str">
            <v>Substation - New Distribution Station Capacity Program</v>
          </cell>
          <cell r="H2153" t="str">
            <v>T&amp;D Engineering</v>
          </cell>
          <cell r="I2153" t="str">
            <v>Performance &amp; Capacity</v>
          </cell>
        </row>
        <row r="2154">
          <cell r="A2154" t="str">
            <v>BI_SS810</v>
          </cell>
          <cell r="B2154" t="str">
            <v>SS810</v>
          </cell>
          <cell r="C2154" t="str">
            <v>BI_SS810 - Ninth &amp; Central Sub - New 230kV Yard (Sub)</v>
          </cell>
          <cell r="D2154" t="str">
            <v>ER_2615</v>
          </cell>
          <cell r="E2154" t="str">
            <v>2615</v>
          </cell>
          <cell r="F2154" t="str">
            <v>ER_2615 - Ninth &amp; Central Substation - New 230kV Yard</v>
          </cell>
          <cell r="G2154" t="str">
            <v>Ninth &amp; Central 230kV Station &amp; Transmission</v>
          </cell>
          <cell r="H2154" t="str">
            <v>T&amp;D Engineering</v>
          </cell>
          <cell r="I2154" t="str">
            <v>Mandatory &amp; Compliance</v>
          </cell>
        </row>
        <row r="2155">
          <cell r="A2155" t="str">
            <v>BI_SS811</v>
          </cell>
          <cell r="B2155" t="str">
            <v>SS811</v>
          </cell>
          <cell r="C2155" t="str">
            <v>BI_SS811 - Mead Feeder 12F3 Addition</v>
          </cell>
          <cell r="D2155" t="str">
            <v>ER_2204</v>
          </cell>
          <cell r="E2155" t="str">
            <v>2204</v>
          </cell>
          <cell r="F2155" t="str">
            <v>ER_2204 - Substation Rebuilds</v>
          </cell>
          <cell r="G2155" t="str">
            <v>Substation - Station Rebuilds Program</v>
          </cell>
          <cell r="H2155" t="str">
            <v>T&amp;D Engineering</v>
          </cell>
          <cell r="I2155" t="str">
            <v>Asset Condition</v>
          </cell>
        </row>
        <row r="2156">
          <cell r="A2156" t="str">
            <v>BI_SS812</v>
          </cell>
          <cell r="B2156" t="str">
            <v>SS812</v>
          </cell>
          <cell r="C2156" t="str">
            <v>BI_SS812 - Boulder 115/13kV Substation</v>
          </cell>
          <cell r="D2156" t="str">
            <v>ER_2274</v>
          </cell>
          <cell r="E2156" t="str">
            <v>2274</v>
          </cell>
          <cell r="F2156" t="str">
            <v>ER_2274 - New Substations</v>
          </cell>
          <cell r="G2156" t="str">
            <v>Substation - New Distribution Station Capacity Program</v>
          </cell>
          <cell r="H2156" t="str">
            <v>T&amp;D Engineering</v>
          </cell>
          <cell r="I2156" t="str">
            <v>Performance &amp; Capacity</v>
          </cell>
        </row>
        <row r="2157">
          <cell r="A2157" t="str">
            <v>BI_SS814</v>
          </cell>
          <cell r="B2157" t="str">
            <v>SS814</v>
          </cell>
          <cell r="C2157" t="str">
            <v>BI_SS814 - Opportunity Sub - Add Metering to Valleyway Tap</v>
          </cell>
          <cell r="D2157" t="str">
            <v>ER_2204</v>
          </cell>
          <cell r="E2157" t="str">
            <v>2204</v>
          </cell>
          <cell r="F2157" t="str">
            <v>ER_2204 - Substation Rebuilds</v>
          </cell>
          <cell r="G2157" t="str">
            <v>Substation - Station Rebuilds Program</v>
          </cell>
          <cell r="H2157" t="str">
            <v>T&amp;D Engineering</v>
          </cell>
          <cell r="I2157" t="str">
            <v>Asset Condition</v>
          </cell>
        </row>
        <row r="2158">
          <cell r="A2158" t="str">
            <v>BI_SS890</v>
          </cell>
          <cell r="B2158" t="str">
            <v>SS890</v>
          </cell>
          <cell r="C2158" t="str">
            <v>BI_SS890 - Sunset Sub - Rebuild</v>
          </cell>
          <cell r="D2158" t="str">
            <v>ER_2204</v>
          </cell>
          <cell r="E2158" t="str">
            <v>2204</v>
          </cell>
          <cell r="F2158" t="str">
            <v>ER_2204 - Substation Rebuilds</v>
          </cell>
          <cell r="G2158" t="str">
            <v>Substation - Station Rebuilds Program</v>
          </cell>
          <cell r="H2158" t="str">
            <v>T&amp;D Engineering</v>
          </cell>
          <cell r="I2158" t="str">
            <v>Asset Condition</v>
          </cell>
        </row>
        <row r="2159">
          <cell r="A2159" t="str">
            <v>BI_SS893</v>
          </cell>
          <cell r="B2159" t="str">
            <v>SS893</v>
          </cell>
          <cell r="C2159" t="str">
            <v>BI_SS893 - Millwood 115-13Kv-Incr Trnsfrmr #1 Upgrade Fdr</v>
          </cell>
          <cell r="D2159" t="str">
            <v>ER_2514</v>
          </cell>
          <cell r="E2159" t="str">
            <v>2514</v>
          </cell>
          <cell r="F2159" t="str">
            <v>ER_2514 - Distribution - Spokane North &amp; West</v>
          </cell>
          <cell r="G2159" t="str">
            <v>Distribution System Enhancements</v>
          </cell>
          <cell r="H2159" t="str">
            <v>T&amp;D Engineering</v>
          </cell>
          <cell r="I2159" t="str">
            <v>Performance &amp; Capacity</v>
          </cell>
        </row>
        <row r="2160">
          <cell r="A2160" t="str">
            <v>BI_SS894</v>
          </cell>
          <cell r="B2160" t="str">
            <v>SS894</v>
          </cell>
          <cell r="C2160" t="str">
            <v>BI_SS894 - Beacon Storage Yard - Security Walls for Mobile Subs</v>
          </cell>
          <cell r="D2160" t="str">
            <v>ER_5002</v>
          </cell>
          <cell r="E2160" t="str">
            <v>5002</v>
          </cell>
          <cell r="F2160" t="str">
            <v>ER_5002 - Security Initiative</v>
          </cell>
          <cell r="G2160" t="str">
            <v>Enterprise Security</v>
          </cell>
          <cell r="H2160" t="str">
            <v>Security Capital</v>
          </cell>
          <cell r="I2160" t="str">
            <v>Customer Service Quality &amp; Reliability</v>
          </cell>
        </row>
        <row r="2161">
          <cell r="A2161" t="str">
            <v>BI_SS900</v>
          </cell>
          <cell r="B2161" t="str">
            <v>SS900</v>
          </cell>
          <cell r="C2161" t="str">
            <v>BI_SS900 - Millwood Sub - Rebuild</v>
          </cell>
          <cell r="D2161" t="str">
            <v>ER_2283</v>
          </cell>
          <cell r="E2161" t="str">
            <v>2283</v>
          </cell>
          <cell r="F2161" t="str">
            <v>ER_2283 - Millwood Sub - Rebuild</v>
          </cell>
          <cell r="G2161" t="str">
            <v>Substation - Station Rebuilds Program</v>
          </cell>
          <cell r="H2161" t="str">
            <v>T&amp;D Engineering</v>
          </cell>
          <cell r="I2161" t="str">
            <v>Asset Condition</v>
          </cell>
        </row>
        <row r="2162">
          <cell r="A2162" t="str">
            <v>BI_SS901</v>
          </cell>
          <cell r="B2162" t="str">
            <v>SS901</v>
          </cell>
          <cell r="C2162" t="str">
            <v>BI_SS901 - Hillyard 115-13kv Sub-Property</v>
          </cell>
          <cell r="D2162" t="str">
            <v>ER_2479</v>
          </cell>
          <cell r="E2162" t="str">
            <v>2479</v>
          </cell>
          <cell r="F2162" t="str">
            <v>ER_2479 - Hillyard 115-13kV Substation</v>
          </cell>
          <cell r="G2162" t="str">
            <v>Substation - New Distribution Station Capacity Program</v>
          </cell>
          <cell r="H2162" t="str">
            <v>T&amp;D Engineering</v>
          </cell>
          <cell r="I2162" t="str">
            <v>Performance &amp; Capacity</v>
          </cell>
        </row>
        <row r="2163">
          <cell r="A2163" t="str">
            <v>BI_SS902</v>
          </cell>
          <cell r="B2163" t="str">
            <v>SS902</v>
          </cell>
          <cell r="C2163" t="str">
            <v>BI_SS902 - SIP Sub-Replace HV Fuses with Circuit Switcher</v>
          </cell>
          <cell r="D2163" t="str">
            <v>ER_2482</v>
          </cell>
          <cell r="E2163" t="str">
            <v>2482</v>
          </cell>
          <cell r="F2163" t="str">
            <v>ER_2482 - SIP Sub-Replace HV Fuses with Circuit Switcher</v>
          </cell>
          <cell r="G2163" t="str">
            <v>Regular Capital - Pre Business Case</v>
          </cell>
          <cell r="H2163" t="str">
            <v>No Function</v>
          </cell>
          <cell r="I2163" t="str">
            <v>No Driver</v>
          </cell>
        </row>
        <row r="2164">
          <cell r="A2164" t="str">
            <v>BI_SS903</v>
          </cell>
          <cell r="B2164" t="str">
            <v>SS903</v>
          </cell>
          <cell r="C2164" t="str">
            <v>BI_SS903 - SE 115-13kV Phase 2</v>
          </cell>
          <cell r="D2164" t="str">
            <v>ER_2274</v>
          </cell>
          <cell r="E2164" t="str">
            <v>2274</v>
          </cell>
          <cell r="F2164" t="str">
            <v>ER_2274 - New Substations</v>
          </cell>
          <cell r="G2164" t="str">
            <v>Substation - New Distribution Station Capacity Program</v>
          </cell>
          <cell r="H2164" t="str">
            <v>T&amp;D Engineering</v>
          </cell>
          <cell r="I2164" t="str">
            <v>Performance &amp; Capacity</v>
          </cell>
        </row>
        <row r="2165">
          <cell r="A2165" t="str">
            <v>BI_SS904</v>
          </cell>
          <cell r="B2165" t="str">
            <v>SS904</v>
          </cell>
          <cell r="C2165" t="str">
            <v>BI_SS904 - Irvin 115 kV Switching Station - New Construction</v>
          </cell>
          <cell r="D2165" t="str">
            <v>ER_2446</v>
          </cell>
          <cell r="E2165" t="str">
            <v>2446</v>
          </cell>
          <cell r="F2165" t="str">
            <v>ER_2446 - Irvin Sub - New Construction</v>
          </cell>
          <cell r="G2165" t="str">
            <v>Spokane Valley Transmission Reinforcement Project</v>
          </cell>
          <cell r="H2165" t="str">
            <v>T&amp;D Engineering</v>
          </cell>
          <cell r="I2165" t="str">
            <v>Mandatory &amp; Compliance</v>
          </cell>
        </row>
        <row r="2166">
          <cell r="A2166" t="str">
            <v>BI_SS905</v>
          </cell>
          <cell r="B2166" t="str">
            <v>SS905</v>
          </cell>
          <cell r="C2166" t="str">
            <v>BI_SS905 - Irvin 115-13 kV Substation - New Construction</v>
          </cell>
          <cell r="D2166" t="str">
            <v>ER_2274</v>
          </cell>
          <cell r="E2166" t="str">
            <v>2274</v>
          </cell>
          <cell r="F2166" t="str">
            <v>ER_2274 - New Substations</v>
          </cell>
          <cell r="G2166" t="str">
            <v>Substation - New Distribution Station Capacity Program</v>
          </cell>
          <cell r="H2166" t="str">
            <v>T&amp;D Engineering</v>
          </cell>
          <cell r="I2166" t="str">
            <v>Performance &amp; Capacity</v>
          </cell>
        </row>
        <row r="2167">
          <cell r="A2167" t="str">
            <v>BI_SS906</v>
          </cell>
          <cell r="B2167" t="str">
            <v>SS906</v>
          </cell>
          <cell r="C2167" t="str">
            <v>BI_SS906 - L&amp;S- Replace Fdr 12F1 Potheads</v>
          </cell>
          <cell r="D2167" t="str">
            <v>ER_2506</v>
          </cell>
          <cell r="E2167" t="str">
            <v>2506</v>
          </cell>
          <cell r="F2167" t="str">
            <v>ER_2506 - L&amp;S - Replace Fdr 12F1 Potheads</v>
          </cell>
          <cell r="G2167" t="str">
            <v>Regular Capital - Pre Business Case</v>
          </cell>
          <cell r="H2167" t="str">
            <v>No Function</v>
          </cell>
          <cell r="I2167" t="str">
            <v>No Driver</v>
          </cell>
        </row>
        <row r="2168">
          <cell r="A2168" t="str">
            <v>BI_SS908</v>
          </cell>
          <cell r="B2168" t="str">
            <v>SS908</v>
          </cell>
          <cell r="C2168" t="str">
            <v>BI_SS908 - Smart Circuit - Substation Work</v>
          </cell>
          <cell r="D2168" t="str">
            <v>ER_2529</v>
          </cell>
          <cell r="E2168" t="str">
            <v>2529</v>
          </cell>
          <cell r="F2168" t="str">
            <v>ER_2529 - Spokane Smart Circuit</v>
          </cell>
          <cell r="G2168" t="str">
            <v>Spokane Smart Circuit</v>
          </cell>
          <cell r="H2168" t="str">
            <v>T&amp;D Engineering</v>
          </cell>
          <cell r="I2168" t="str">
            <v>No Driver</v>
          </cell>
        </row>
        <row r="2169">
          <cell r="A2169" t="str">
            <v>BI_SS909</v>
          </cell>
          <cell r="B2169" t="str">
            <v>SS909</v>
          </cell>
          <cell r="C2169" t="str">
            <v>BI_SS909 - Irvin 115-13 kV Sub - Add Distribution Station</v>
          </cell>
          <cell r="D2169" t="str">
            <v>ER_2587</v>
          </cell>
          <cell r="E2169" t="str">
            <v>2587</v>
          </cell>
          <cell r="F2169" t="str">
            <v>ER_2587 - Irvin 115-13 kV Sub - Add Distribution Station</v>
          </cell>
          <cell r="G2169" t="str">
            <v>Substation - New Distribution Station Capacity Program</v>
          </cell>
          <cell r="H2169" t="str">
            <v>T&amp;D Engineering</v>
          </cell>
          <cell r="I2169" t="str">
            <v>Performance &amp; Capacity</v>
          </cell>
        </row>
        <row r="2170">
          <cell r="A2170" t="str">
            <v>BI_SS910</v>
          </cell>
          <cell r="B2170" t="str">
            <v>SS910</v>
          </cell>
          <cell r="C2170" t="str">
            <v>BI_SS910 - Downtown East 115/13kV Substation Rebuild</v>
          </cell>
          <cell r="D2170" t="str">
            <v>ER_2274</v>
          </cell>
          <cell r="E2170" t="str">
            <v>2274</v>
          </cell>
          <cell r="F2170" t="str">
            <v>ER_2274 - New Substations</v>
          </cell>
          <cell r="G2170" t="str">
            <v>Substation - New Distribution Station Capacity Program</v>
          </cell>
          <cell r="H2170" t="str">
            <v>T&amp;D Engineering</v>
          </cell>
          <cell r="I2170" t="str">
            <v>Performance &amp; Capacity</v>
          </cell>
        </row>
        <row r="2171">
          <cell r="A2171" t="str">
            <v>BI_SS911</v>
          </cell>
          <cell r="B2171" t="str">
            <v>SS911</v>
          </cell>
          <cell r="C2171" t="str">
            <v>BI_SS911 - Barker Road Substation - Rebuild (Substation)</v>
          </cell>
          <cell r="D2171" t="str">
            <v>ER_2204</v>
          </cell>
          <cell r="E2171" t="str">
            <v>2204</v>
          </cell>
          <cell r="F2171" t="str">
            <v>ER_2204 - Substation Rebuilds</v>
          </cell>
          <cell r="G2171" t="str">
            <v>Substation - Station Rebuilds Program</v>
          </cell>
          <cell r="H2171" t="str">
            <v>T&amp;D Engineering</v>
          </cell>
          <cell r="I2171" t="str">
            <v>Asset Condition</v>
          </cell>
        </row>
        <row r="2172">
          <cell r="A2172" t="str">
            <v>BI_SS912</v>
          </cell>
          <cell r="B2172" t="str">
            <v>SS912</v>
          </cell>
          <cell r="C2172" t="str">
            <v>BI_SS912 - Hawthorne Substation - New (Substation)</v>
          </cell>
          <cell r="D2172" t="str">
            <v>ER_2274</v>
          </cell>
          <cell r="E2172" t="str">
            <v>2274</v>
          </cell>
          <cell r="F2172" t="str">
            <v>ER_2274 - New Substations</v>
          </cell>
          <cell r="G2172" t="str">
            <v>Substation - New Distribution Station Capacity Program</v>
          </cell>
          <cell r="H2172" t="str">
            <v>T&amp;D Engineering</v>
          </cell>
          <cell r="I2172" t="str">
            <v>Performance &amp; Capacity</v>
          </cell>
        </row>
        <row r="2173">
          <cell r="A2173" t="str">
            <v>BI_SS914</v>
          </cell>
          <cell r="B2173" t="str">
            <v>SS914</v>
          </cell>
          <cell r="C2173" t="str">
            <v>BI_SS914 - Garden Springs 115 sw station-purch addl property</v>
          </cell>
          <cell r="D2173" t="str">
            <v>ER_2310</v>
          </cell>
          <cell r="E2173" t="str">
            <v>2310</v>
          </cell>
          <cell r="F2173" t="str">
            <v>ER_2310 - West Plains Transmission Reinforce</v>
          </cell>
          <cell r="G2173" t="str">
            <v>Transmission Construction - Compliance</v>
          </cell>
          <cell r="H2173" t="str">
            <v>T&amp;D Engineering</v>
          </cell>
          <cell r="I2173" t="str">
            <v>Mandatory &amp; Compliance</v>
          </cell>
        </row>
        <row r="2174">
          <cell r="A2174" t="str">
            <v>BI_SS915</v>
          </cell>
          <cell r="B2174" t="str">
            <v>SS915</v>
          </cell>
          <cell r="C2174" t="str">
            <v>BI_SS915 - Garden Springs 115 sub-rebld 3 position SW station</v>
          </cell>
          <cell r="D2174" t="str">
            <v>ER_2310</v>
          </cell>
          <cell r="E2174" t="str">
            <v>2310</v>
          </cell>
          <cell r="F2174" t="str">
            <v>ER_2310 - West Plains Transmission Reinforce</v>
          </cell>
          <cell r="G2174" t="str">
            <v>Transmission Construction - Compliance</v>
          </cell>
          <cell r="H2174" t="str">
            <v>T&amp;D Engineering</v>
          </cell>
          <cell r="I2174" t="str">
            <v>Mandatory &amp; Compliance</v>
          </cell>
        </row>
        <row r="2175">
          <cell r="A2175" t="str">
            <v>BI_SS916</v>
          </cell>
          <cell r="B2175" t="str">
            <v>SS916</v>
          </cell>
          <cell r="C2175" t="str">
            <v>BI_SS916 - Airway Hts 115sub-add Garden Springs line position</v>
          </cell>
          <cell r="D2175" t="str">
            <v>ER_2310</v>
          </cell>
          <cell r="E2175" t="str">
            <v>2310</v>
          </cell>
          <cell r="F2175" t="str">
            <v>ER_2310 - West Plains Transmission Reinforce</v>
          </cell>
          <cell r="G2175" t="str">
            <v>Transmission Construction - Compliance</v>
          </cell>
          <cell r="H2175" t="str">
            <v>T&amp;D Engineering</v>
          </cell>
          <cell r="I2175" t="str">
            <v>Mandatory &amp; Compliance</v>
          </cell>
        </row>
        <row r="2176">
          <cell r="A2176" t="str">
            <v>BI_SS917</v>
          </cell>
          <cell r="B2176" t="str">
            <v>SS917</v>
          </cell>
          <cell r="C2176" t="str">
            <v>BI_SS917 - Waikiki Sub-Upgrade to (2) 30MVA Line-ups (Sub)</v>
          </cell>
          <cell r="D2176" t="str">
            <v>ER_2274</v>
          </cell>
          <cell r="E2176" t="str">
            <v>2274</v>
          </cell>
          <cell r="F2176" t="str">
            <v>ER_2274 - New Substations</v>
          </cell>
          <cell r="G2176" t="str">
            <v>Substation - New Distribution Station Capacity Program</v>
          </cell>
          <cell r="H2176" t="str">
            <v>T&amp;D Engineering</v>
          </cell>
          <cell r="I2176" t="str">
            <v>Performance &amp; Capacity</v>
          </cell>
        </row>
        <row r="2177">
          <cell r="A2177" t="str">
            <v>BI_SS921</v>
          </cell>
          <cell r="B2177" t="str">
            <v>SS921</v>
          </cell>
          <cell r="C2177" t="str">
            <v>BI_SS921 - North Hill 4 Sub-R&amp;S</v>
          </cell>
          <cell r="D2177" t="str">
            <v>ER_2288</v>
          </cell>
          <cell r="E2177" t="str">
            <v>2288</v>
          </cell>
          <cell r="F2177" t="str">
            <v>ER_2288 - N Hill-Retire&amp;Salvage</v>
          </cell>
          <cell r="G2177" t="str">
            <v>Regular Capital - Pre Business Case</v>
          </cell>
          <cell r="H2177" t="str">
            <v>No Function</v>
          </cell>
          <cell r="I2177" t="str">
            <v>No Driver</v>
          </cell>
        </row>
        <row r="2178">
          <cell r="A2178" t="str">
            <v>BI_SS929</v>
          </cell>
          <cell r="B2178" t="str">
            <v>SS929</v>
          </cell>
          <cell r="C2178" t="str">
            <v>BI_SS929 - Silver Lake 115 sub-add 2nd xfrm</v>
          </cell>
          <cell r="D2178" t="str">
            <v>ER_2297</v>
          </cell>
          <cell r="E2178" t="str">
            <v>2297</v>
          </cell>
          <cell r="F2178" t="str">
            <v>ER_2297 - Silver Lake 115 Sub-Install 2nd Xfmr (BFG Load)</v>
          </cell>
          <cell r="G2178" t="str">
            <v>Regular Capital - Pre Business Case</v>
          </cell>
          <cell r="H2178" t="str">
            <v>No Function</v>
          </cell>
          <cell r="I2178" t="str">
            <v>No Driver</v>
          </cell>
        </row>
        <row r="2179">
          <cell r="A2179" t="str">
            <v>BI_SS930</v>
          </cell>
          <cell r="B2179" t="str">
            <v>SS930</v>
          </cell>
          <cell r="C2179" t="str">
            <v>BI_SS930 - Beacon PRC-002 (Substation Integration)</v>
          </cell>
          <cell r="D2179" t="str">
            <v>ER_2608</v>
          </cell>
          <cell r="E2179" t="str">
            <v>2608</v>
          </cell>
          <cell r="F2179" t="str">
            <v>ER_2608 - Protection System Upgrades for PRC-002</v>
          </cell>
          <cell r="G2179" t="str">
            <v>Protection System Upgrade for PRC-002</v>
          </cell>
          <cell r="H2179" t="str">
            <v>T&amp;D Engineering</v>
          </cell>
          <cell r="I2179" t="str">
            <v>Mandatory &amp; Compliance</v>
          </cell>
        </row>
        <row r="2180">
          <cell r="A2180" t="str">
            <v>BI_SS963</v>
          </cell>
          <cell r="B2180" t="str">
            <v>SS963</v>
          </cell>
          <cell r="C2180" t="str">
            <v>BI_SS963 - Ross Park 115 sub - add transformer 3 &amp; fdrs 7&amp;8</v>
          </cell>
          <cell r="D2180" t="str">
            <v>ER_2312</v>
          </cell>
          <cell r="E2180" t="str">
            <v>2312</v>
          </cell>
          <cell r="F2180" t="str">
            <v>ER_2312 - Ross Park 115 Sub- Add 3rd Xfmr &amp; 2 Fdrs</v>
          </cell>
          <cell r="G2180" t="str">
            <v>Regular Capital - Pre Business Case</v>
          </cell>
          <cell r="H2180" t="str">
            <v>No Function</v>
          </cell>
          <cell r="I2180" t="str">
            <v>No Driver</v>
          </cell>
        </row>
        <row r="2181">
          <cell r="A2181" t="str">
            <v>BI_SS964</v>
          </cell>
          <cell r="B2181" t="str">
            <v>SS964</v>
          </cell>
          <cell r="C2181" t="str">
            <v>BI_SS964 - College &amp; Walnut -- SCADA System Replacement</v>
          </cell>
          <cell r="D2181" t="str">
            <v>ER_2293</v>
          </cell>
          <cell r="E2181" t="str">
            <v>2293</v>
          </cell>
          <cell r="F2181" t="str">
            <v>ER_2293 - SCADA - Install/Replace</v>
          </cell>
          <cell r="G2181" t="str">
            <v>Substation - New Distribution Station Capacity Program</v>
          </cell>
          <cell r="H2181" t="str">
            <v>T&amp;D Engineering</v>
          </cell>
          <cell r="I2181" t="str">
            <v>Performance &amp; Capacity</v>
          </cell>
        </row>
        <row r="2182">
          <cell r="A2182" t="str">
            <v>BI_ST001</v>
          </cell>
          <cell r="B2182" t="str">
            <v>ST001</v>
          </cell>
          <cell r="C2182" t="str">
            <v>BI_ST001 - Beacon-F&amp;C 115: Relocate at Whitworth</v>
          </cell>
          <cell r="D2182" t="str">
            <v>ER_2473</v>
          </cell>
          <cell r="E2182" t="str">
            <v>2473</v>
          </cell>
          <cell r="F2182" t="str">
            <v>ER_2473 - Beacon-F&amp;C 115: Relocate at Whitworth</v>
          </cell>
          <cell r="G2182" t="str">
            <v>Regular Capital - Pre Business Case</v>
          </cell>
          <cell r="H2182" t="str">
            <v>No Function</v>
          </cell>
          <cell r="I2182" t="str">
            <v>No Driver</v>
          </cell>
        </row>
        <row r="2183">
          <cell r="A2183" t="str">
            <v>BI_ST002</v>
          </cell>
          <cell r="B2183" t="str">
            <v>ST002</v>
          </cell>
          <cell r="C2183" t="str">
            <v>BI_ST002 - Beacon-Otis # 2 115Kv Upgd for Distr Cnd</v>
          </cell>
          <cell r="D2183" t="str">
            <v>ER_2283</v>
          </cell>
          <cell r="E2183" t="str">
            <v>2283</v>
          </cell>
          <cell r="F2183" t="str">
            <v>ER_2283 - Millwood Sub - Rebuild</v>
          </cell>
          <cell r="G2183" t="str">
            <v>Substation - Station Rebuilds Program</v>
          </cell>
          <cell r="H2183" t="str">
            <v>T&amp;D Engineering</v>
          </cell>
          <cell r="I2183" t="str">
            <v>Asset Condition</v>
          </cell>
        </row>
        <row r="2184">
          <cell r="A2184" t="str">
            <v>BI_ST003</v>
          </cell>
          <cell r="B2184" t="str">
            <v>ST003</v>
          </cell>
          <cell r="C2184" t="str">
            <v>BI_ST003 - Boulder Xmsn Integration</v>
          </cell>
          <cell r="D2184" t="str">
            <v>ER_2106</v>
          </cell>
          <cell r="E2184" t="str">
            <v>2106</v>
          </cell>
          <cell r="F2184" t="str">
            <v>ER_2106 - Boulder -Construction</v>
          </cell>
          <cell r="G2184" t="str">
            <v>Regular Capital - Pre Business Case</v>
          </cell>
          <cell r="H2184" t="str">
            <v>No Function</v>
          </cell>
          <cell r="I2184" t="str">
            <v>No Driver</v>
          </cell>
        </row>
        <row r="2185">
          <cell r="A2185" t="str">
            <v>BI_ST004</v>
          </cell>
          <cell r="B2185" t="str">
            <v>ST004</v>
          </cell>
          <cell r="C2185" t="str">
            <v>BI_ST004 - Millwood Sub Rebuild: Transmission Integration</v>
          </cell>
          <cell r="D2185" t="str">
            <v>ER_2283</v>
          </cell>
          <cell r="E2185" t="str">
            <v>2283</v>
          </cell>
          <cell r="F2185" t="str">
            <v>ER_2283 - Millwood Sub - Rebuild</v>
          </cell>
          <cell r="G2185" t="str">
            <v>Substation - Station Rebuilds Program</v>
          </cell>
          <cell r="H2185" t="str">
            <v>T&amp;D Engineering</v>
          </cell>
          <cell r="I2185" t="str">
            <v>Asset Condition</v>
          </cell>
        </row>
        <row r="2186">
          <cell r="A2186" t="str">
            <v>BI_ST005</v>
          </cell>
          <cell r="B2186" t="str">
            <v>ST005</v>
          </cell>
          <cell r="C2186" t="str">
            <v>BI_ST005 - EFM 12F2 &amp; PVW241 Feeder Tie:Transmission Reconst</v>
          </cell>
          <cell r="D2186" t="str">
            <v>ER_2517</v>
          </cell>
          <cell r="E2186" t="str">
            <v>2517</v>
          </cell>
          <cell r="F2186" t="str">
            <v>ER_2517 - EFM 12F2 &amp; PVW 241 Feeder Tie</v>
          </cell>
          <cell r="G2186" t="str">
            <v>Regular Capital - Pre Business Case</v>
          </cell>
          <cell r="H2186" t="str">
            <v>No Function</v>
          </cell>
          <cell r="I2186" t="str">
            <v>No Driver</v>
          </cell>
        </row>
        <row r="2187">
          <cell r="A2187" t="str">
            <v>BI_ST006</v>
          </cell>
          <cell r="B2187" t="str">
            <v>ST006</v>
          </cell>
          <cell r="C2187" t="str">
            <v>BI_ST006 - Reardan Wind Integr-New POI-SLK Single Circuit 115</v>
          </cell>
          <cell r="D2187" t="str">
            <v>ER_2518</v>
          </cell>
          <cell r="E2187" t="str">
            <v>2518</v>
          </cell>
          <cell r="F2187" t="str">
            <v>ER_2518 - Reardan Wind Farm Integration -Transmission</v>
          </cell>
          <cell r="G2187" t="str">
            <v>Regular Capital - Pre Business Case</v>
          </cell>
          <cell r="H2187" t="str">
            <v>No Function</v>
          </cell>
          <cell r="I2187" t="str">
            <v>No Driver</v>
          </cell>
        </row>
        <row r="2188">
          <cell r="A2188" t="str">
            <v>BI_ST007</v>
          </cell>
          <cell r="B2188" t="str">
            <v>ST007</v>
          </cell>
          <cell r="C2188" t="str">
            <v>BI_ST007 - Reardan Wind Integr-POI Stn to DGP-LND Double 115</v>
          </cell>
          <cell r="D2188" t="str">
            <v>ER_2518</v>
          </cell>
          <cell r="E2188" t="str">
            <v>2518</v>
          </cell>
          <cell r="F2188" t="str">
            <v>ER_2518 - Reardan Wind Farm Integration -Transmission</v>
          </cell>
          <cell r="G2188" t="str">
            <v>Regular Capital - Pre Business Case</v>
          </cell>
          <cell r="H2188" t="str">
            <v>No Function</v>
          </cell>
          <cell r="I2188" t="str">
            <v>No Driver</v>
          </cell>
        </row>
        <row r="2189">
          <cell r="A2189" t="str">
            <v>BI_ST008</v>
          </cell>
          <cell r="B2189" t="str">
            <v>ST008</v>
          </cell>
          <cell r="C2189" t="str">
            <v>BI_ST008 - Reardan Wind Integr-Rebuild GDN-SUN Single Cir 115</v>
          </cell>
          <cell r="D2189" t="str">
            <v>ER_2518</v>
          </cell>
          <cell r="E2189" t="str">
            <v>2518</v>
          </cell>
          <cell r="F2189" t="str">
            <v>ER_2518 - Reardan Wind Farm Integration -Transmission</v>
          </cell>
          <cell r="G2189" t="str">
            <v>Regular Capital - Pre Business Case</v>
          </cell>
          <cell r="H2189" t="str">
            <v>No Function</v>
          </cell>
          <cell r="I2189" t="str">
            <v>No Driver</v>
          </cell>
        </row>
        <row r="2190">
          <cell r="A2190" t="str">
            <v>BI_ST009</v>
          </cell>
          <cell r="B2190" t="str">
            <v>ST009</v>
          </cell>
          <cell r="C2190" t="str">
            <v>BI_ST009 - Reardan Wind Integr-Rebuild GDN-SLK Single Cir 115</v>
          </cell>
          <cell r="D2190" t="str">
            <v>ER_2518</v>
          </cell>
          <cell r="E2190" t="str">
            <v>2518</v>
          </cell>
          <cell r="F2190" t="str">
            <v>ER_2518 - Reardan Wind Farm Integration -Transmission</v>
          </cell>
          <cell r="G2190" t="str">
            <v>Regular Capital - Pre Business Case</v>
          </cell>
          <cell r="H2190" t="str">
            <v>No Function</v>
          </cell>
          <cell r="I2190" t="str">
            <v>No Driver</v>
          </cell>
        </row>
        <row r="2191">
          <cell r="A2191" t="str">
            <v>BI_ST010</v>
          </cell>
          <cell r="B2191" t="str">
            <v>ST010</v>
          </cell>
          <cell r="C2191" t="str">
            <v>BI_ST010 - Reardan Wind Integr-Rebuild DGP-LND Single Cir 115</v>
          </cell>
          <cell r="D2191" t="str">
            <v>ER_2518</v>
          </cell>
          <cell r="E2191" t="str">
            <v>2518</v>
          </cell>
          <cell r="F2191" t="str">
            <v>ER_2518 - Reardan Wind Farm Integration -Transmission</v>
          </cell>
          <cell r="G2191" t="str">
            <v>Regular Capital - Pre Business Case</v>
          </cell>
          <cell r="H2191" t="str">
            <v>No Function</v>
          </cell>
          <cell r="I2191" t="str">
            <v>No Driver</v>
          </cell>
        </row>
        <row r="2192">
          <cell r="A2192" t="str">
            <v>BI_ST011</v>
          </cell>
          <cell r="B2192" t="str">
            <v>ST011</v>
          </cell>
          <cell r="C2192" t="str">
            <v>BI_ST011 - Reardan Wind Integr-Fiber Comm Link betw DGP-POI</v>
          </cell>
          <cell r="D2192" t="str">
            <v>ER_2520</v>
          </cell>
          <cell r="E2192" t="str">
            <v>2520</v>
          </cell>
          <cell r="F2192" t="str">
            <v>ER_2520 - Reardan Wind Farm Integration - Reimbursable</v>
          </cell>
          <cell r="G2192" t="str">
            <v>Regular Capital - Pre Business Case</v>
          </cell>
          <cell r="H2192" t="str">
            <v>No Function</v>
          </cell>
          <cell r="I2192" t="str">
            <v>No Driver</v>
          </cell>
        </row>
        <row r="2193">
          <cell r="A2193" t="str">
            <v>BI_ST012</v>
          </cell>
          <cell r="B2193" t="str">
            <v>ST012</v>
          </cell>
          <cell r="C2193" t="str">
            <v>BI_ST012 - Reardan Wind Intgr Fbr Com Link Ovrbld btwnGDN-SLK</v>
          </cell>
          <cell r="D2193" t="str">
            <v>ER_2518</v>
          </cell>
          <cell r="E2193" t="str">
            <v>2518</v>
          </cell>
          <cell r="F2193" t="str">
            <v>ER_2518 - Reardan Wind Farm Integration -Transmission</v>
          </cell>
          <cell r="G2193" t="str">
            <v>Regular Capital - Pre Business Case</v>
          </cell>
          <cell r="H2193" t="str">
            <v>No Function</v>
          </cell>
          <cell r="I2193" t="str">
            <v>No Driver</v>
          </cell>
        </row>
        <row r="2194">
          <cell r="A2194" t="str">
            <v>BI_ST013</v>
          </cell>
          <cell r="B2194" t="str">
            <v>ST013</v>
          </cell>
          <cell r="C2194" t="str">
            <v>BI_ST013 - Reardan Wind Intgr Fbr Com Link Ovrbld btwnGDN-SUN</v>
          </cell>
          <cell r="D2194" t="str">
            <v>ER_2518</v>
          </cell>
          <cell r="E2194" t="str">
            <v>2518</v>
          </cell>
          <cell r="F2194" t="str">
            <v>ER_2518 - Reardan Wind Farm Integration -Transmission</v>
          </cell>
          <cell r="G2194" t="str">
            <v>Regular Capital - Pre Business Case</v>
          </cell>
          <cell r="H2194" t="str">
            <v>No Function</v>
          </cell>
          <cell r="I2194" t="str">
            <v>No Driver</v>
          </cell>
        </row>
        <row r="2195">
          <cell r="A2195" t="str">
            <v>BI_ST014</v>
          </cell>
          <cell r="B2195" t="str">
            <v>ST014</v>
          </cell>
          <cell r="C2195" t="str">
            <v>BI_ST014 - Reardan Wind Intgr Fbr Com Link Ovrbld btwnPOI-SLK</v>
          </cell>
          <cell r="D2195" t="str">
            <v>ER_2518</v>
          </cell>
          <cell r="E2195" t="str">
            <v>2518</v>
          </cell>
          <cell r="F2195" t="str">
            <v>ER_2518 - Reardan Wind Farm Integration -Transmission</v>
          </cell>
          <cell r="G2195" t="str">
            <v>Regular Capital - Pre Business Case</v>
          </cell>
          <cell r="H2195" t="str">
            <v>No Function</v>
          </cell>
          <cell r="I2195" t="str">
            <v>No Driver</v>
          </cell>
        </row>
        <row r="2196">
          <cell r="A2196" t="str">
            <v>BI_ST015</v>
          </cell>
          <cell r="B2196" t="str">
            <v>ST015</v>
          </cell>
          <cell r="C2196" t="str">
            <v>BI_ST015 - Reardan Wind Integr-Fiber Comm Link betw SLK-POI</v>
          </cell>
          <cell r="D2196" t="str">
            <v>ER_2520</v>
          </cell>
          <cell r="E2196" t="str">
            <v>2520</v>
          </cell>
          <cell r="F2196" t="str">
            <v>ER_2520 - Reardan Wind Farm Integration - Reimbursable</v>
          </cell>
          <cell r="G2196" t="str">
            <v>Regular Capital - Pre Business Case</v>
          </cell>
          <cell r="H2196" t="str">
            <v>No Function</v>
          </cell>
          <cell r="I2196" t="str">
            <v>No Driver</v>
          </cell>
        </row>
        <row r="2197">
          <cell r="A2197" t="str">
            <v>BI_ST016</v>
          </cell>
          <cell r="B2197" t="str">
            <v>ST016</v>
          </cell>
          <cell r="C2197" t="str">
            <v>BI_ST016 - Bridge Avenue: Transmission</v>
          </cell>
          <cell r="D2197" t="str">
            <v>ER_2057</v>
          </cell>
          <cell r="E2197" t="str">
            <v>2057</v>
          </cell>
          <cell r="F2197" t="str">
            <v>ER_2057 - Transmission Minor Rebuild</v>
          </cell>
          <cell r="G2197" t="str">
            <v>Transmission - Minor Rebuild</v>
          </cell>
          <cell r="H2197" t="str">
            <v>T&amp;D Engineering</v>
          </cell>
          <cell r="I2197" t="str">
            <v>Asset Condition</v>
          </cell>
        </row>
        <row r="2198">
          <cell r="A2198" t="str">
            <v>BI_ST017</v>
          </cell>
          <cell r="B2198" t="str">
            <v>ST017</v>
          </cell>
          <cell r="C2198" t="str">
            <v>BI_ST017 - Garden Springs Silver Lake 115kV Rebuild</v>
          </cell>
          <cell r="D2198" t="str">
            <v>ER_2310</v>
          </cell>
          <cell r="E2198" t="str">
            <v>2310</v>
          </cell>
          <cell r="F2198" t="str">
            <v>ER_2310 - West Plains Transmission Reinforce</v>
          </cell>
          <cell r="G2198" t="str">
            <v>Transmission Construction - Compliance</v>
          </cell>
          <cell r="H2198" t="str">
            <v>T&amp;D Engineering</v>
          </cell>
          <cell r="I2198" t="str">
            <v>Mandatory &amp; Compliance</v>
          </cell>
        </row>
        <row r="2199">
          <cell r="A2199" t="str">
            <v>BI_ST018</v>
          </cell>
          <cell r="B2199" t="str">
            <v>ST018</v>
          </cell>
          <cell r="C2199" t="str">
            <v>BI_ST018 - BEA-BLD #1: Relocation at Barker &amp; Trent</v>
          </cell>
          <cell r="D2199" t="str">
            <v>ER_2070</v>
          </cell>
          <cell r="E2199" t="str">
            <v>2070</v>
          </cell>
          <cell r="F2199" t="str">
            <v>ER_2070 - Trans/Dist/Sub Reimbursable Projects</v>
          </cell>
          <cell r="G2199" t="str">
            <v>T&amp;D Reimbursable</v>
          </cell>
          <cell r="H2199" t="str">
            <v>T&amp;D Engineering</v>
          </cell>
          <cell r="I2199" t="str">
            <v>Customer Requested</v>
          </cell>
        </row>
        <row r="2200">
          <cell r="A2200" t="str">
            <v>BI_ST019</v>
          </cell>
          <cell r="B2200" t="str">
            <v>ST019</v>
          </cell>
          <cell r="C2200" t="str">
            <v>BI_ST019 - Melville Sw Station - Transmission Integration</v>
          </cell>
          <cell r="D2200" t="str">
            <v>ER_2274</v>
          </cell>
          <cell r="E2200" t="str">
            <v>2274</v>
          </cell>
          <cell r="F2200" t="str">
            <v>ER_2274 - New Substations</v>
          </cell>
          <cell r="G2200" t="str">
            <v>Substation - New Distribution Station Capacity Program</v>
          </cell>
          <cell r="H2200" t="str">
            <v>T&amp;D Engineering</v>
          </cell>
          <cell r="I2200" t="str">
            <v>Performance &amp; Capacity</v>
          </cell>
        </row>
        <row r="2201">
          <cell r="A2201" t="str">
            <v>BI_ST101</v>
          </cell>
          <cell r="B2201" t="str">
            <v>ST101</v>
          </cell>
          <cell r="C2201" t="str">
            <v>BI_ST101 - Beacon-Boulder #2 115:  Capacity Upgrade</v>
          </cell>
          <cell r="D2201" t="str">
            <v>ER_2474</v>
          </cell>
          <cell r="E2201" t="str">
            <v>2474</v>
          </cell>
          <cell r="F2201" t="str">
            <v>ER_2474 - Beacon-Boulder #2 115:  Capacity Upgrade</v>
          </cell>
          <cell r="G2201" t="str">
            <v>Spokane Valley Transmission Reinforcement Project</v>
          </cell>
          <cell r="H2201" t="str">
            <v>T&amp;D Engineering</v>
          </cell>
          <cell r="I2201" t="str">
            <v>Mandatory &amp; Compliance</v>
          </cell>
        </row>
        <row r="2202">
          <cell r="A2202" t="str">
            <v>BI_ST102</v>
          </cell>
          <cell r="B2202" t="str">
            <v>ST102</v>
          </cell>
          <cell r="C2202" t="str">
            <v>BI_ST102 - Irvin 115kV Switching Stn: Transmission Integration</v>
          </cell>
          <cell r="D2202" t="str">
            <v>ER_2446</v>
          </cell>
          <cell r="E2202" t="str">
            <v>2446</v>
          </cell>
          <cell r="F2202" t="str">
            <v>ER_2446 - Irvin Sub - New Construction</v>
          </cell>
          <cell r="G2202" t="str">
            <v>Spokane Valley Transmission Reinforcement Project</v>
          </cell>
          <cell r="H2202" t="str">
            <v>T&amp;D Engineering</v>
          </cell>
          <cell r="I2202" t="str">
            <v>Mandatory &amp; Compliance</v>
          </cell>
        </row>
        <row r="2203">
          <cell r="A2203" t="str">
            <v>BI_ST103</v>
          </cell>
          <cell r="B2203" t="str">
            <v>ST103</v>
          </cell>
          <cell r="C2203" t="str">
            <v>BI_ST103 - Hillyard 115-13kv Sub New Cons:Transmiss Integration</v>
          </cell>
          <cell r="D2203" t="str">
            <v>ER_2274</v>
          </cell>
          <cell r="E2203" t="str">
            <v>2274</v>
          </cell>
          <cell r="F2203" t="str">
            <v>ER_2274 - New Substations</v>
          </cell>
          <cell r="G2203" t="str">
            <v>Substation - New Distribution Station Capacity Program</v>
          </cell>
          <cell r="H2203" t="str">
            <v>T&amp;D Engineering</v>
          </cell>
          <cell r="I2203" t="str">
            <v>Performance &amp; Capacity</v>
          </cell>
        </row>
        <row r="2204">
          <cell r="A2204" t="str">
            <v>BI_ST104</v>
          </cell>
          <cell r="B2204" t="str">
            <v>ST104</v>
          </cell>
          <cell r="C2204" t="str">
            <v>BI_ST104 - Barker Road Substation - Rebuild (Transmission)</v>
          </cell>
          <cell r="D2204" t="str">
            <v>ER_2204</v>
          </cell>
          <cell r="E2204" t="str">
            <v>2204</v>
          </cell>
          <cell r="F2204" t="str">
            <v>ER_2204 - Substation Rebuilds</v>
          </cell>
          <cell r="G2204" t="str">
            <v>Substation - Station Rebuilds Program</v>
          </cell>
          <cell r="H2204" t="str">
            <v>T&amp;D Engineering</v>
          </cell>
          <cell r="I2204" t="str">
            <v>Asset Condition</v>
          </cell>
        </row>
        <row r="2205">
          <cell r="A2205" t="str">
            <v>BI_ST105</v>
          </cell>
          <cell r="B2205" t="str">
            <v>ST105</v>
          </cell>
          <cell r="C2205" t="str">
            <v>BI_ST105 - West Twin Microwave Site Improvement</v>
          </cell>
          <cell r="D2205" t="str">
            <v>ER_5102</v>
          </cell>
          <cell r="E2205" t="str">
            <v>5102</v>
          </cell>
          <cell r="F2205" t="str">
            <v>ER_5102 - Private Transport</v>
          </cell>
          <cell r="G2205" t="str">
            <v>Regular Capital - Pre Business Case</v>
          </cell>
          <cell r="H2205" t="str">
            <v>No Function</v>
          </cell>
          <cell r="I2205" t="str">
            <v>No Driver</v>
          </cell>
        </row>
        <row r="2206">
          <cell r="A2206" t="str">
            <v>BI_ST106</v>
          </cell>
          <cell r="B2206" t="str">
            <v>ST106</v>
          </cell>
          <cell r="C2206" t="str">
            <v>BI_ST106 - Shawnee-Sunset 115kV: Relocate at US 195</v>
          </cell>
          <cell r="D2206" t="str">
            <v>ER_2070</v>
          </cell>
          <cell r="E2206" t="str">
            <v>2070</v>
          </cell>
          <cell r="F2206" t="str">
            <v>ER_2070 - Trans/Dist/Sub Reimbursable Projects</v>
          </cell>
          <cell r="G2206" t="str">
            <v>T&amp;D Reimbursable</v>
          </cell>
          <cell r="H2206" t="str">
            <v>T&amp;D Engineering</v>
          </cell>
          <cell r="I2206" t="str">
            <v>Customer Requested</v>
          </cell>
        </row>
        <row r="2207">
          <cell r="A2207" t="str">
            <v>BI_ST108</v>
          </cell>
          <cell r="B2207" t="str">
            <v>ST108</v>
          </cell>
          <cell r="C2207" t="str">
            <v>BI_ST108 - Coulee-Westside 230kV Transmission Line: R-O-W</v>
          </cell>
          <cell r="D2207" t="str">
            <v>ER_2555</v>
          </cell>
          <cell r="E2207" t="str">
            <v>2555</v>
          </cell>
          <cell r="F2207" t="str">
            <v>ER_2555 - Coulee-Westside 230kV Transmission Line: R-O-W</v>
          </cell>
          <cell r="G2207" t="str">
            <v>Westside 230/115kV Station Brownfield Rebuild Project</v>
          </cell>
          <cell r="H2207" t="str">
            <v>T&amp;D Engineering</v>
          </cell>
          <cell r="I2207" t="str">
            <v>Mandatory &amp; Compliance</v>
          </cell>
        </row>
        <row r="2208">
          <cell r="A2208" t="str">
            <v>BI_ST109</v>
          </cell>
          <cell r="B2208" t="str">
            <v>ST109</v>
          </cell>
          <cell r="C2208" t="str">
            <v>BI_ST109 - Waikiki-Mead Substation - New (Transmission)</v>
          </cell>
          <cell r="D2208" t="str">
            <v>ER_2274</v>
          </cell>
          <cell r="E2208" t="str">
            <v>2274</v>
          </cell>
          <cell r="F2208" t="str">
            <v>ER_2274 - New Substations</v>
          </cell>
          <cell r="G2208" t="str">
            <v>Substation - New Distribution Station Capacity Program</v>
          </cell>
          <cell r="H2208" t="str">
            <v>T&amp;D Engineering</v>
          </cell>
          <cell r="I2208" t="str">
            <v>Performance &amp; Capacity</v>
          </cell>
        </row>
        <row r="2209">
          <cell r="A2209" t="str">
            <v>BI_ST114</v>
          </cell>
          <cell r="B2209" t="str">
            <v>ST114</v>
          </cell>
          <cell r="C2209" t="str">
            <v>BI_ST114 - Mead 115K Sub-Transmission</v>
          </cell>
          <cell r="D2209" t="str">
            <v>ER_2258</v>
          </cell>
          <cell r="E2209" t="str">
            <v>2258</v>
          </cell>
          <cell r="F2209" t="str">
            <v>ER_2258 - Mead Sub- Construct</v>
          </cell>
          <cell r="G2209" t="str">
            <v>Regular Capital - Pre Business Case</v>
          </cell>
          <cell r="H2209" t="str">
            <v>No Function</v>
          </cell>
          <cell r="I2209" t="str">
            <v>No Driver</v>
          </cell>
        </row>
        <row r="2210">
          <cell r="A2210" t="str">
            <v>BI_ST115</v>
          </cell>
          <cell r="B2210" t="str">
            <v>ST115</v>
          </cell>
          <cell r="C2210" t="str">
            <v>BI_ST115 - OPT-OTI Relocation at Harvard &amp; Indiana</v>
          </cell>
          <cell r="D2210" t="str">
            <v>ER_2070</v>
          </cell>
          <cell r="E2210" t="str">
            <v>2070</v>
          </cell>
          <cell r="F2210" t="str">
            <v>ER_2070 - Trans/Dist/Sub Reimbursable Projects</v>
          </cell>
          <cell r="G2210" t="str">
            <v>T&amp;D Reimbursable</v>
          </cell>
          <cell r="H2210" t="str">
            <v>T&amp;D Engineering</v>
          </cell>
          <cell r="I2210" t="str">
            <v>Customer Requested</v>
          </cell>
        </row>
        <row r="2211">
          <cell r="A2211" t="str">
            <v>BI_ST116</v>
          </cell>
          <cell r="B2211" t="str">
            <v>ST116</v>
          </cell>
          <cell r="C2211" t="str">
            <v>BI_ST116 - Melville Sw Station - Transmission</v>
          </cell>
          <cell r="D2211" t="str">
            <v>ER_2274</v>
          </cell>
          <cell r="E2211" t="str">
            <v>2274</v>
          </cell>
          <cell r="F2211" t="str">
            <v>ER_2274 - New Substations</v>
          </cell>
          <cell r="G2211" t="str">
            <v>Substation - New Distribution Station Capacity Program</v>
          </cell>
          <cell r="H2211" t="str">
            <v>T&amp;D Engineering</v>
          </cell>
          <cell r="I2211" t="str">
            <v>Performance &amp; Capacity</v>
          </cell>
        </row>
        <row r="2212">
          <cell r="A2212" t="str">
            <v>BI_ST117</v>
          </cell>
          <cell r="B2212" t="str">
            <v>ST117</v>
          </cell>
          <cell r="C2212" t="str">
            <v>BI_ST117 - BEA-F&amp;C and BEA-BEL#1 Relo at Bigelow Gulch</v>
          </cell>
          <cell r="D2212" t="str">
            <v>ER_2070</v>
          </cell>
          <cell r="E2212" t="str">
            <v>2070</v>
          </cell>
          <cell r="F2212" t="str">
            <v>ER_2070 - Trans/Dist/Sub Reimbursable Projects</v>
          </cell>
          <cell r="G2212" t="str">
            <v>T&amp;D Reimbursable</v>
          </cell>
          <cell r="H2212" t="str">
            <v>T&amp;D Engineering</v>
          </cell>
          <cell r="I2212" t="str">
            <v>Customer Requested</v>
          </cell>
        </row>
        <row r="2213">
          <cell r="A2213" t="str">
            <v>BI_ST178</v>
          </cell>
          <cell r="B2213" t="str">
            <v>ST178</v>
          </cell>
          <cell r="C2213" t="str">
            <v>BI_ST178 - Beacon-9th &amp; Central 115kV SCAFCO reroute</v>
          </cell>
          <cell r="D2213" t="str">
            <v>ER_2207</v>
          </cell>
          <cell r="E2213" t="str">
            <v>2207</v>
          </cell>
          <cell r="F2213" t="str">
            <v>ER_2207 - Beacon-9th &amp; Central 115kV SCAFCO reroute</v>
          </cell>
          <cell r="G2213" t="str">
            <v>Regular Capital - Pre Business Case</v>
          </cell>
          <cell r="H2213" t="str">
            <v>No Function</v>
          </cell>
          <cell r="I2213" t="str">
            <v>No Driver</v>
          </cell>
        </row>
        <row r="2214">
          <cell r="A2214" t="str">
            <v>BI_ST202</v>
          </cell>
          <cell r="B2214" t="str">
            <v>ST202</v>
          </cell>
          <cell r="C2214" t="str">
            <v>BI_ST202 - Beacon-Rathdrum 230Kv: Construct D-C</v>
          </cell>
          <cell r="D2214" t="str">
            <v>ER_2100</v>
          </cell>
          <cell r="E2214" t="str">
            <v>2100</v>
          </cell>
          <cell r="F2214" t="str">
            <v>ER_2100 - Beacon-Rathdrum-Double Circuit 230kV</v>
          </cell>
          <cell r="G2214" t="str">
            <v>Regular Capital - Pre Business Case</v>
          </cell>
          <cell r="H2214" t="str">
            <v>No Function</v>
          </cell>
          <cell r="I2214" t="str">
            <v>No Driver</v>
          </cell>
        </row>
        <row r="2215">
          <cell r="A2215" t="str">
            <v>BI_ST203</v>
          </cell>
          <cell r="B2215" t="str">
            <v>ST203</v>
          </cell>
          <cell r="C2215" t="str">
            <v>BI_ST203 - Greenacres 115 Sub New Cons:Transmission Integrate</v>
          </cell>
          <cell r="D2215" t="str">
            <v>ER_2274</v>
          </cell>
          <cell r="E2215" t="str">
            <v>2274</v>
          </cell>
          <cell r="F2215" t="str">
            <v>ER_2274 - New Substations</v>
          </cell>
          <cell r="G2215" t="str">
            <v>Substation - New Distribution Station Capacity Program</v>
          </cell>
          <cell r="H2215" t="str">
            <v>T&amp;D Engineering</v>
          </cell>
          <cell r="I2215" t="str">
            <v>Performance &amp; Capacity</v>
          </cell>
        </row>
        <row r="2216">
          <cell r="A2216" t="str">
            <v>BI_ST204</v>
          </cell>
          <cell r="B2216" t="str">
            <v>ST204</v>
          </cell>
          <cell r="C2216" t="str">
            <v>BI_ST204 - Beacon Sub Dble Brkr Dble Bus Rebld:Trans Integrat</v>
          </cell>
          <cell r="D2216" t="str">
            <v>ER_2204</v>
          </cell>
          <cell r="E2216" t="str">
            <v>2204</v>
          </cell>
          <cell r="F2216" t="str">
            <v>ER_2204 - Substation Rebuilds</v>
          </cell>
          <cell r="G2216" t="str">
            <v>Substation - Station Rebuilds Program</v>
          </cell>
          <cell r="H2216" t="str">
            <v>T&amp;D Engineering</v>
          </cell>
          <cell r="I2216" t="str">
            <v>Asset Condition</v>
          </cell>
        </row>
        <row r="2217">
          <cell r="A2217" t="str">
            <v>BI_ST205</v>
          </cell>
          <cell r="B2217" t="str">
            <v>ST205</v>
          </cell>
          <cell r="C2217" t="str">
            <v>BI_ST205 - AIR-SUN115kV Transmn Line: Relocate Structure 2/15</v>
          </cell>
          <cell r="D2217" t="str">
            <v>ER_2070</v>
          </cell>
          <cell r="E2217" t="str">
            <v>2070</v>
          </cell>
          <cell r="F2217" t="str">
            <v>ER_2070 - Trans/Dist/Sub Reimbursable Projects</v>
          </cell>
          <cell r="G2217" t="str">
            <v>T&amp;D Reimbursable</v>
          </cell>
          <cell r="H2217" t="str">
            <v>T&amp;D Engineering</v>
          </cell>
          <cell r="I2217" t="str">
            <v>Customer Requested</v>
          </cell>
        </row>
        <row r="2218">
          <cell r="A2218" t="str">
            <v>BI_ST300</v>
          </cell>
          <cell r="B2218" t="str">
            <v>ST300</v>
          </cell>
          <cell r="C2218" t="str">
            <v>BI_ST300 - AVA/Cingular Wireless Mw Project - West Twin</v>
          </cell>
          <cell r="D2218" t="str">
            <v>ER_5102</v>
          </cell>
          <cell r="E2218" t="str">
            <v>5102</v>
          </cell>
          <cell r="F2218" t="str">
            <v>ER_5102 - Private Transport</v>
          </cell>
          <cell r="G2218" t="str">
            <v>Regular Capital - Pre Business Case</v>
          </cell>
          <cell r="H2218" t="str">
            <v>No Function</v>
          </cell>
          <cell r="I2218" t="str">
            <v>No Driver</v>
          </cell>
        </row>
        <row r="2219">
          <cell r="A2219" t="str">
            <v>BI_ST301</v>
          </cell>
          <cell r="B2219" t="str">
            <v>ST301</v>
          </cell>
          <cell r="C2219" t="str">
            <v>BI_ST301 - Westside 230kV Stn-Rebuild:Transmsn Integration</v>
          </cell>
          <cell r="D2219" t="str">
            <v>ER_2531</v>
          </cell>
          <cell r="E2219" t="str">
            <v>2531</v>
          </cell>
          <cell r="F2219" t="str">
            <v>ER_2531 - Westside 230 kV Substation - Rebuild</v>
          </cell>
          <cell r="G2219" t="str">
            <v>Westside 230/115kV Station Brownfield Rebuild Project</v>
          </cell>
          <cell r="H2219" t="str">
            <v>T&amp;D Engineering</v>
          </cell>
          <cell r="I2219" t="str">
            <v>Mandatory &amp; Compliance</v>
          </cell>
        </row>
        <row r="2220">
          <cell r="A2220" t="str">
            <v>BI_ST302</v>
          </cell>
          <cell r="B2220" t="str">
            <v>ST302</v>
          </cell>
          <cell r="C2220" t="str">
            <v>BI_ST302 - Devils Gap-Lind 115kV Transmission Rebuild Proj</v>
          </cell>
          <cell r="D2220" t="str">
            <v>ER_2564</v>
          </cell>
          <cell r="E2220" t="str">
            <v>2564</v>
          </cell>
          <cell r="F2220" t="str">
            <v>ER_2564 - Devils Gap-Lind 115kV Transmission Rebuild Proj</v>
          </cell>
          <cell r="G2220" t="str">
            <v>Transmission Major Rebuild - Asset Condition</v>
          </cell>
          <cell r="H2220" t="str">
            <v>T&amp;D Engineering</v>
          </cell>
          <cell r="I2220" t="str">
            <v>Asset Condition</v>
          </cell>
        </row>
        <row r="2221">
          <cell r="A2221" t="str">
            <v>BI_ST303</v>
          </cell>
          <cell r="B2221" t="str">
            <v>ST303</v>
          </cell>
          <cell r="C2221" t="str">
            <v>BI_ST303 - Benewah-Boulder 230kV Trans Line: LiDAR Mitigation</v>
          </cell>
          <cell r="D2221" t="str">
            <v>ER_2560</v>
          </cell>
          <cell r="E2221" t="str">
            <v>2560</v>
          </cell>
          <cell r="F2221" t="str">
            <v>ER_2560 - Line Ratings Mitigation Project</v>
          </cell>
          <cell r="G2221" t="str">
            <v>Transmission - NERC High Priority Mitigation</v>
          </cell>
          <cell r="H2221" t="str">
            <v>T&amp;D Engineering</v>
          </cell>
          <cell r="I2221" t="str">
            <v>Mandatory &amp; Compliance</v>
          </cell>
        </row>
        <row r="2222">
          <cell r="A2222" t="str">
            <v>BI_ST304</v>
          </cell>
          <cell r="B2222" t="str">
            <v>ST304</v>
          </cell>
          <cell r="C2222" t="str">
            <v>BI_ST304 - Garden Springs-Silver Lake 115kV - Rebuild H&amp;W-SLK</v>
          </cell>
          <cell r="D2222" t="str">
            <v>ER_2575</v>
          </cell>
          <cell r="E2222" t="str">
            <v>2575</v>
          </cell>
          <cell r="F2222" t="str">
            <v>ER_2575 - Garden Springs-Silver Lake 115kV - Rebuild H&amp;W-SLK</v>
          </cell>
          <cell r="G2222" t="str">
            <v>Transmission - Reconductors and Rebuilds</v>
          </cell>
          <cell r="H2222" t="str">
            <v>T&amp;D Engineering</v>
          </cell>
          <cell r="I2222" t="str">
            <v>No Driver</v>
          </cell>
        </row>
        <row r="2223">
          <cell r="A2223" t="str">
            <v>BI_ST305</v>
          </cell>
          <cell r="B2223" t="str">
            <v>ST305</v>
          </cell>
          <cell r="C2223" t="str">
            <v>BI_ST305 - Garden Springs to Sunset 115kV Tx Line Rebuild</v>
          </cell>
          <cell r="D2223" t="str">
            <v>ER_2310</v>
          </cell>
          <cell r="E2223" t="str">
            <v>2310</v>
          </cell>
          <cell r="F2223" t="str">
            <v>ER_2310 - West Plains Transmission Reinforce</v>
          </cell>
          <cell r="G2223" t="str">
            <v>Transmission Construction - Compliance</v>
          </cell>
          <cell r="H2223" t="str">
            <v>T&amp;D Engineering</v>
          </cell>
          <cell r="I2223" t="str">
            <v>Mandatory &amp; Compliance</v>
          </cell>
        </row>
        <row r="2224">
          <cell r="A2224" t="str">
            <v>BI_ST306</v>
          </cell>
          <cell r="B2224" t="str">
            <v>ST306</v>
          </cell>
          <cell r="C2224" t="str">
            <v>BI_ST306 - Addy-Devils Gap 115kV - Rec/Rbld 266 &amp; 397 Cond</v>
          </cell>
          <cell r="D2224" t="str">
            <v>ER_2576</v>
          </cell>
          <cell r="E2224" t="str">
            <v>2576</v>
          </cell>
          <cell r="F2224" t="str">
            <v>ER_2576 - Addy-Devils Gap 115kV - Rec/Rbld 266 &amp; 397 Cond</v>
          </cell>
          <cell r="G2224" t="str">
            <v>Transmission Construction - Compliance</v>
          </cell>
          <cell r="H2224" t="str">
            <v>T&amp;D Engineering</v>
          </cell>
          <cell r="I2224" t="str">
            <v>Mandatory &amp; Compliance</v>
          </cell>
        </row>
        <row r="2225">
          <cell r="A2225" t="str">
            <v>BI_ST307</v>
          </cell>
          <cell r="B2225" t="str">
            <v>ST307</v>
          </cell>
          <cell r="C2225" t="str">
            <v>BI_ST307 - Opportunity Sub 115kV Breaker Add - Tx Integration</v>
          </cell>
          <cell r="D2225" t="str">
            <v>ER_2552</v>
          </cell>
          <cell r="E2225" t="str">
            <v>2552</v>
          </cell>
          <cell r="F2225" t="str">
            <v>ER_2552 - Opportunity 115 kV Switching Station</v>
          </cell>
          <cell r="G2225" t="str">
            <v>Spokane Valley Transmission Reinforcement Project</v>
          </cell>
          <cell r="H2225" t="str">
            <v>T&amp;D Engineering</v>
          </cell>
          <cell r="I2225" t="str">
            <v>Mandatory &amp; Compliance</v>
          </cell>
        </row>
        <row r="2226">
          <cell r="A2226" t="str">
            <v>BI_ST308</v>
          </cell>
          <cell r="B2226" t="str">
            <v>ST308</v>
          </cell>
          <cell r="C2226" t="str">
            <v>BI_ST308 - Garden Springs 230 kV Substation - Tx Integration</v>
          </cell>
          <cell r="D2226" t="str">
            <v>ER_2539</v>
          </cell>
          <cell r="E2226" t="str">
            <v>2539</v>
          </cell>
          <cell r="F2226" t="str">
            <v>ER_2539 - Garden Springs 230-115 kV Substation</v>
          </cell>
          <cell r="G2226" t="str">
            <v>West Plains New 230kV Substation</v>
          </cell>
          <cell r="H2226" t="str">
            <v>T&amp;D Engineering</v>
          </cell>
          <cell r="I2226" t="str">
            <v>Mandatory &amp; Compliance</v>
          </cell>
        </row>
        <row r="2227">
          <cell r="A2227" t="str">
            <v>BI_ST309</v>
          </cell>
          <cell r="B2227" t="str">
            <v>ST309</v>
          </cell>
          <cell r="C2227" t="str">
            <v>BI_ST309 - Northwest Sub 115-13kV Rebuild - Tx Integration</v>
          </cell>
          <cell r="D2227" t="str">
            <v>ER_2204</v>
          </cell>
          <cell r="E2227" t="str">
            <v>2204</v>
          </cell>
          <cell r="F2227" t="str">
            <v>ER_2204 - Substation Rebuilds</v>
          </cell>
          <cell r="G2227" t="str">
            <v>Substation - Station Rebuilds Program</v>
          </cell>
          <cell r="H2227" t="str">
            <v>T&amp;D Engineering</v>
          </cell>
          <cell r="I2227" t="str">
            <v>Asset Condition</v>
          </cell>
        </row>
        <row r="2228">
          <cell r="A2228" t="str">
            <v>BI_ST310</v>
          </cell>
          <cell r="B2228" t="str">
            <v>ST310</v>
          </cell>
          <cell r="C2228" t="str">
            <v>BI_ST310 - Chester Sub 115-13kV Rebuild - Tx Integration</v>
          </cell>
          <cell r="D2228" t="str">
            <v>ER_2204</v>
          </cell>
          <cell r="E2228" t="str">
            <v>2204</v>
          </cell>
          <cell r="F2228" t="str">
            <v>ER_2204 - Substation Rebuilds</v>
          </cell>
          <cell r="G2228" t="str">
            <v>Substation - Station Rebuilds Program</v>
          </cell>
          <cell r="H2228" t="str">
            <v>T&amp;D Engineering</v>
          </cell>
          <cell r="I2228" t="str">
            <v>Asset Condition</v>
          </cell>
        </row>
        <row r="2229">
          <cell r="A2229" t="str">
            <v>BI_ST311</v>
          </cell>
          <cell r="B2229" t="str">
            <v>ST311</v>
          </cell>
          <cell r="C2229" t="str">
            <v>BI_ST311 - Metro Substation 115-13kV Rebuild - Tx Integration</v>
          </cell>
          <cell r="D2229" t="str">
            <v>ER_2204</v>
          </cell>
          <cell r="E2229" t="str">
            <v>2204</v>
          </cell>
          <cell r="F2229" t="str">
            <v>ER_2204 - Substation Rebuilds</v>
          </cell>
          <cell r="G2229" t="str">
            <v>Substation - Station Rebuilds Program</v>
          </cell>
          <cell r="H2229" t="str">
            <v>T&amp;D Engineering</v>
          </cell>
          <cell r="I2229" t="str">
            <v>Asset Condition</v>
          </cell>
        </row>
        <row r="2230">
          <cell r="A2230" t="str">
            <v>BI_ST312</v>
          </cell>
          <cell r="B2230" t="str">
            <v>ST312</v>
          </cell>
          <cell r="C2230" t="str">
            <v>BI_ST312 - Beacon-Boulder #2 115kV - Med Priority Rtgs Mit</v>
          </cell>
          <cell r="D2230" t="str">
            <v>ER_2581</v>
          </cell>
          <cell r="E2230" t="str">
            <v>2581</v>
          </cell>
          <cell r="F2230" t="str">
            <v>ER_2581 - Medium Priority Ratings Mitigation</v>
          </cell>
          <cell r="G2230" t="str">
            <v>Transmission NERC Medium-Risk Priority Lines Mitigation</v>
          </cell>
          <cell r="H2230" t="str">
            <v>T&amp;D Engineering</v>
          </cell>
          <cell r="I2230" t="str">
            <v>Mandatory &amp; Compliance</v>
          </cell>
        </row>
        <row r="2231">
          <cell r="A2231" t="str">
            <v>BI_ST313</v>
          </cell>
          <cell r="B2231" t="str">
            <v>ST313</v>
          </cell>
          <cell r="C2231" t="str">
            <v>BI_ST313 - Beacon-Francis &amp; Cedar 115kV - Med Pri Rtgs Mit</v>
          </cell>
          <cell r="D2231" t="str">
            <v>ER_2581</v>
          </cell>
          <cell r="E2231" t="str">
            <v>2581</v>
          </cell>
          <cell r="F2231" t="str">
            <v>ER_2581 - Medium Priority Ratings Mitigation</v>
          </cell>
          <cell r="G2231" t="str">
            <v>Transmission NERC Medium-Risk Priority Lines Mitigation</v>
          </cell>
          <cell r="H2231" t="str">
            <v>T&amp;D Engineering</v>
          </cell>
          <cell r="I2231" t="str">
            <v>Mandatory &amp; Compliance</v>
          </cell>
        </row>
        <row r="2232">
          <cell r="A2232" t="str">
            <v>BI_ST314</v>
          </cell>
          <cell r="B2232" t="str">
            <v>ST314</v>
          </cell>
          <cell r="C2232" t="str">
            <v>BI_ST314 - Northwest-Westside 115kV - Med Priority Rtgs Mit</v>
          </cell>
          <cell r="D2232" t="str">
            <v>ER_2581</v>
          </cell>
          <cell r="E2232" t="str">
            <v>2581</v>
          </cell>
          <cell r="F2232" t="str">
            <v>ER_2581 - Medium Priority Ratings Mitigation</v>
          </cell>
          <cell r="G2232" t="str">
            <v>Transmission NERC Medium-Risk Priority Lines Mitigation</v>
          </cell>
          <cell r="H2232" t="str">
            <v>T&amp;D Engineering</v>
          </cell>
          <cell r="I2232" t="str">
            <v>Mandatory &amp; Compliance</v>
          </cell>
        </row>
        <row r="2233">
          <cell r="A2233" t="str">
            <v>BI_ST315</v>
          </cell>
          <cell r="B2233" t="str">
            <v>ST315</v>
          </cell>
          <cell r="C2233" t="str">
            <v>BI_ST315 - Ninth &amp; Central-Otis 115kV - Med Priority Rtgs Mit</v>
          </cell>
          <cell r="D2233" t="str">
            <v>ER_2581</v>
          </cell>
          <cell r="E2233" t="str">
            <v>2581</v>
          </cell>
          <cell r="F2233" t="str">
            <v>ER_2581 - Medium Priority Ratings Mitigation</v>
          </cell>
          <cell r="G2233" t="str">
            <v>Transmission NERC Medium-Risk Priority Lines Mitigation</v>
          </cell>
          <cell r="H2233" t="str">
            <v>T&amp;D Engineering</v>
          </cell>
          <cell r="I2233" t="str">
            <v>Mandatory &amp; Compliance</v>
          </cell>
        </row>
        <row r="2234">
          <cell r="A2234" t="str">
            <v>BI_ST316</v>
          </cell>
          <cell r="B2234" t="str">
            <v>ST316</v>
          </cell>
          <cell r="C2234" t="str">
            <v>BI_ST316 - Beacon-Bell #4 230kV - Med Priority Ratings Mit</v>
          </cell>
          <cell r="D2234" t="str">
            <v>ER_2581</v>
          </cell>
          <cell r="E2234" t="str">
            <v>2581</v>
          </cell>
          <cell r="F2234" t="str">
            <v>ER_2581 - Medium Priority Ratings Mitigation</v>
          </cell>
          <cell r="G2234" t="str">
            <v>Transmission NERC Medium-Risk Priority Lines Mitigation</v>
          </cell>
          <cell r="H2234" t="str">
            <v>T&amp;D Engineering</v>
          </cell>
          <cell r="I2234" t="str">
            <v>Mandatory &amp; Compliance</v>
          </cell>
        </row>
        <row r="2235">
          <cell r="A2235" t="str">
            <v>BI_ST317</v>
          </cell>
          <cell r="B2235" t="str">
            <v>ST317</v>
          </cell>
          <cell r="C2235" t="str">
            <v>BI_ST317 - Beacon-Bell #5 230kV - Med Priority Ratings Mit</v>
          </cell>
          <cell r="D2235" t="str">
            <v>ER_2581</v>
          </cell>
          <cell r="E2235" t="str">
            <v>2581</v>
          </cell>
          <cell r="F2235" t="str">
            <v>ER_2581 - Medium Priority Ratings Mitigation</v>
          </cell>
          <cell r="G2235" t="str">
            <v>Transmission NERC Medium-Risk Priority Lines Mitigation</v>
          </cell>
          <cell r="H2235" t="str">
            <v>T&amp;D Engineering</v>
          </cell>
          <cell r="I2235" t="str">
            <v>Mandatory &amp; Compliance</v>
          </cell>
        </row>
        <row r="2236">
          <cell r="A2236" t="str">
            <v>BI_ST318</v>
          </cell>
          <cell r="B2236" t="str">
            <v>ST318</v>
          </cell>
          <cell r="C2236" t="str">
            <v>BI_ST318 - Beacon-Bell-Francis &amp; Cdr-Waikiki 115kV - Reconfig</v>
          </cell>
          <cell r="D2236" t="str">
            <v>ER_2582</v>
          </cell>
          <cell r="E2236" t="str">
            <v>2582</v>
          </cell>
          <cell r="F2236" t="str">
            <v>ER_2582 - Beacon-Bell-Francis &amp; Cdr-Waikiki 115kV - Reconfig</v>
          </cell>
          <cell r="G2236" t="str">
            <v>Transmission - Reconductors and Rebuilds</v>
          </cell>
          <cell r="H2236" t="str">
            <v>T&amp;D Engineering</v>
          </cell>
          <cell r="I2236" t="str">
            <v>No Driver</v>
          </cell>
        </row>
        <row r="2237">
          <cell r="A2237" t="str">
            <v>BI_ST319</v>
          </cell>
          <cell r="B2237" t="str">
            <v>ST319</v>
          </cell>
          <cell r="C2237" t="str">
            <v>BI_ST319 - Florida &amp; Dalke Substation: New Transmission</v>
          </cell>
          <cell r="D2237" t="str">
            <v>ER_2624</v>
          </cell>
          <cell r="E2237" t="str">
            <v>2624</v>
          </cell>
          <cell r="F2237" t="str">
            <v>ER_2624 - Florida &amp; Dalke Substation: New Transmission</v>
          </cell>
          <cell r="G2237" t="str">
            <v>Transmission - Performance &amp; Capacity</v>
          </cell>
          <cell r="H2237" t="str">
            <v>T&amp;D Engineering</v>
          </cell>
          <cell r="I2237" t="str">
            <v>Performance &amp; Capacity</v>
          </cell>
        </row>
        <row r="2238">
          <cell r="A2238" t="str">
            <v>BI_ST320</v>
          </cell>
          <cell r="B2238" t="str">
            <v>ST320</v>
          </cell>
          <cell r="C2238" t="str">
            <v>BI_ST320 - Melville Substation: 115kV Trans Integration</v>
          </cell>
          <cell r="D2238" t="str">
            <v>ER_2274</v>
          </cell>
          <cell r="E2238" t="str">
            <v>2274</v>
          </cell>
          <cell r="F2238" t="str">
            <v>ER_2274 - New Substations</v>
          </cell>
          <cell r="G2238" t="str">
            <v>Substation - New Distribution Station Capacity Program</v>
          </cell>
          <cell r="H2238" t="str">
            <v>T&amp;D Engineering</v>
          </cell>
          <cell r="I2238" t="str">
            <v>Performance &amp; Capacity</v>
          </cell>
        </row>
        <row r="2239">
          <cell r="A2239" t="str">
            <v>BI_ST321</v>
          </cell>
          <cell r="B2239" t="str">
            <v>ST321</v>
          </cell>
          <cell r="C2239" t="str">
            <v>BI_ST321 - Midway Substation: 115kV Transmission Integration</v>
          </cell>
          <cell r="D2239" t="str">
            <v>ER_2274</v>
          </cell>
          <cell r="E2239" t="str">
            <v>2274</v>
          </cell>
          <cell r="F2239" t="str">
            <v>ER_2274 - New Substations</v>
          </cell>
          <cell r="G2239" t="str">
            <v>Substation - New Distribution Station Capacity Program</v>
          </cell>
          <cell r="H2239" t="str">
            <v>T&amp;D Engineering</v>
          </cell>
          <cell r="I2239" t="str">
            <v>Performance &amp; Capacity</v>
          </cell>
        </row>
        <row r="2240">
          <cell r="A2240" t="str">
            <v>BI_ST400</v>
          </cell>
          <cell r="B2240" t="str">
            <v>ST400</v>
          </cell>
          <cell r="C2240" t="str">
            <v>BI_ST400 - Hawthorne Substation - New (Transmission)</v>
          </cell>
          <cell r="D2240" t="str">
            <v>ER_2274</v>
          </cell>
          <cell r="E2240" t="str">
            <v>2274</v>
          </cell>
          <cell r="F2240" t="str">
            <v>ER_2274 - New Substations</v>
          </cell>
          <cell r="G2240" t="str">
            <v>Substation - New Distribution Station Capacity Program</v>
          </cell>
          <cell r="H2240" t="str">
            <v>T&amp;D Engineering</v>
          </cell>
          <cell r="I2240" t="str">
            <v>Performance &amp; Capacity</v>
          </cell>
        </row>
        <row r="2241">
          <cell r="A2241" t="str">
            <v>BI_ST419</v>
          </cell>
          <cell r="B2241" t="str">
            <v>ST419</v>
          </cell>
          <cell r="C2241" t="str">
            <v>BI_ST419 - Beacon-Bell #4 230Kv Line-Reconductor to 1272 Acss</v>
          </cell>
          <cell r="D2241" t="str">
            <v>ER_2104</v>
          </cell>
          <cell r="E2241" t="str">
            <v>2104</v>
          </cell>
          <cell r="F2241" t="str">
            <v>ER_2104 - Beacon-Bell #4 230kV Reconductor</v>
          </cell>
          <cell r="G2241" t="str">
            <v>Regular Capital - Pre Business Case</v>
          </cell>
          <cell r="H2241" t="str">
            <v>No Function</v>
          </cell>
          <cell r="I2241" t="str">
            <v>No Driver</v>
          </cell>
        </row>
        <row r="2242">
          <cell r="A2242" t="str">
            <v>BI_ST420</v>
          </cell>
          <cell r="B2242" t="str">
            <v>ST420</v>
          </cell>
          <cell r="C2242" t="str">
            <v>BI_ST420 - Airway Hgt's-Sunset Reloc at Flint Rd and Hwy 2</v>
          </cell>
          <cell r="D2242" t="str">
            <v>ER_2070</v>
          </cell>
          <cell r="E2242" t="str">
            <v>2070</v>
          </cell>
          <cell r="F2242" t="str">
            <v>ER_2070 - Trans/Dist/Sub Reimbursable Projects</v>
          </cell>
          <cell r="G2242" t="str">
            <v>T&amp;D Reimbursable</v>
          </cell>
          <cell r="H2242" t="str">
            <v>T&amp;D Engineering</v>
          </cell>
          <cell r="I2242" t="str">
            <v>Customer Requested</v>
          </cell>
        </row>
        <row r="2243">
          <cell r="A2243" t="str">
            <v>BI_ST421</v>
          </cell>
          <cell r="B2243" t="str">
            <v>ST421</v>
          </cell>
          <cell r="C2243" t="str">
            <v>BI_ST421 - C&amp;W Westside 115kV: Reloc &amp; Gov Way and FGW Drive</v>
          </cell>
          <cell r="D2243" t="str">
            <v>ER_2070</v>
          </cell>
          <cell r="E2243" t="str">
            <v>2070</v>
          </cell>
          <cell r="F2243" t="str">
            <v>ER_2070 - Trans/Dist/Sub Reimbursable Projects</v>
          </cell>
          <cell r="G2243" t="str">
            <v>T&amp;D Reimbursable</v>
          </cell>
          <cell r="H2243" t="str">
            <v>T&amp;D Engineering</v>
          </cell>
          <cell r="I2243" t="str">
            <v>Customer Requested</v>
          </cell>
        </row>
        <row r="2244">
          <cell r="A2244" t="str">
            <v>BI_ST500</v>
          </cell>
          <cell r="B2244" t="str">
            <v>ST500</v>
          </cell>
          <cell r="C2244" t="str">
            <v>BI_ST500 - Beacon-Bell #5 230 kV Reconductor</v>
          </cell>
          <cell r="D2244" t="str">
            <v>ER_2108</v>
          </cell>
          <cell r="E2244" t="str">
            <v>2108</v>
          </cell>
          <cell r="F2244" t="str">
            <v>ER_2108 - Beacon-Bell #5 Reconductor</v>
          </cell>
          <cell r="G2244" t="str">
            <v>Regular Capital - Pre Business Case</v>
          </cell>
          <cell r="H2244" t="str">
            <v>No Function</v>
          </cell>
          <cell r="I2244" t="str">
            <v>No Driver</v>
          </cell>
        </row>
        <row r="2245">
          <cell r="A2245" t="str">
            <v>BI_ST501</v>
          </cell>
          <cell r="B2245" t="str">
            <v>ST501</v>
          </cell>
          <cell r="C2245" t="str">
            <v>BI_ST501 - Ben-Boulder 230 kV: Prep for Fiber Optic</v>
          </cell>
          <cell r="D2245" t="str">
            <v>ER_2347</v>
          </cell>
          <cell r="E2245" t="str">
            <v>2347</v>
          </cell>
          <cell r="F2245" t="str">
            <v>ER_2347 - Benewah-Boulder 230 kV: Prepare for Fiber Optic</v>
          </cell>
          <cell r="G2245" t="str">
            <v>Regular Capital - Pre Business Case</v>
          </cell>
          <cell r="H2245" t="str">
            <v>No Function</v>
          </cell>
          <cell r="I2245" t="str">
            <v>No Driver</v>
          </cell>
        </row>
        <row r="2246">
          <cell r="A2246" t="str">
            <v>BI_ST502</v>
          </cell>
          <cell r="B2246" t="str">
            <v>ST502</v>
          </cell>
          <cell r="C2246" t="str">
            <v>BI_ST502 - Ben-Boulder 230 kV: Prep for Fiber Optic</v>
          </cell>
          <cell r="D2246" t="str">
            <v>ER_2111</v>
          </cell>
          <cell r="E2246" t="str">
            <v>2111</v>
          </cell>
          <cell r="F2246" t="str">
            <v>ER_2111 - Benewah-Boulder 230 kV: Prepare for Fiber Optic</v>
          </cell>
          <cell r="G2246" t="str">
            <v>Regular Capital - Pre Business Case</v>
          </cell>
          <cell r="H2246" t="str">
            <v>No Function</v>
          </cell>
          <cell r="I2246" t="str">
            <v>No Driver</v>
          </cell>
        </row>
        <row r="2247">
          <cell r="A2247" t="str">
            <v>BI_ST503</v>
          </cell>
          <cell r="B2247" t="str">
            <v>ST503</v>
          </cell>
          <cell r="C2247" t="str">
            <v>BI_ST503 - 9CE-Sunset 115kV Transmission Line: Rebuild</v>
          </cell>
          <cell r="D2247" t="str">
            <v>ER_2557</v>
          </cell>
          <cell r="E2247" t="str">
            <v>2557</v>
          </cell>
          <cell r="F2247" t="str">
            <v>ER_2557 - 9CE-Sunset 115kV Transmission Line: Rebuild</v>
          </cell>
          <cell r="G2247" t="str">
            <v>Transmission Construction - Compliance</v>
          </cell>
          <cell r="H2247" t="str">
            <v>T&amp;D Engineering</v>
          </cell>
          <cell r="I2247" t="str">
            <v>Mandatory &amp; Compliance</v>
          </cell>
        </row>
        <row r="2248">
          <cell r="A2248" t="str">
            <v>BI_ST504</v>
          </cell>
          <cell r="B2248" t="str">
            <v>ST504</v>
          </cell>
          <cell r="C2248" t="str">
            <v>BI_ST504 - Sunset 115kV Substation:  Transmission Integration</v>
          </cell>
          <cell r="D2248" t="str">
            <v>ER_2204</v>
          </cell>
          <cell r="E2248" t="str">
            <v>2204</v>
          </cell>
          <cell r="F2248" t="str">
            <v>ER_2204 - Substation Rebuilds</v>
          </cell>
          <cell r="G2248" t="str">
            <v>Substation - Station Rebuilds Program</v>
          </cell>
          <cell r="H2248" t="str">
            <v>T&amp;D Engineering</v>
          </cell>
          <cell r="I2248" t="str">
            <v>Asset Condition</v>
          </cell>
        </row>
        <row r="2249">
          <cell r="A2249" t="str">
            <v>BI_ST505</v>
          </cell>
          <cell r="B2249" t="str">
            <v>ST505</v>
          </cell>
          <cell r="C2249" t="str">
            <v>BI_ST505 - Devils Gap-Nine Mile 115kV - LPRM</v>
          </cell>
          <cell r="D2249" t="str">
            <v>ER_2579</v>
          </cell>
          <cell r="E2249" t="str">
            <v>2579</v>
          </cell>
          <cell r="F2249" t="str">
            <v>ER_2579 - Low Priority Ratings Mitigation</v>
          </cell>
          <cell r="G2249" t="str">
            <v>Transmission NERC Low-Risk Priority Lines Mitigation</v>
          </cell>
          <cell r="H2249" t="str">
            <v>T&amp;D Engineering</v>
          </cell>
          <cell r="I2249" t="str">
            <v>Mandatory &amp; Compliance</v>
          </cell>
        </row>
        <row r="2250">
          <cell r="A2250" t="str">
            <v>BI_ST506</v>
          </cell>
          <cell r="B2250" t="str">
            <v>ST506</v>
          </cell>
          <cell r="C2250" t="str">
            <v>BI_ST506 - Addy-Devils Gap LPRM Project</v>
          </cell>
          <cell r="D2250" t="str">
            <v>ER_2579</v>
          </cell>
          <cell r="E2250" t="str">
            <v>2579</v>
          </cell>
          <cell r="F2250" t="str">
            <v>ER_2579 - Low Priority Ratings Mitigation</v>
          </cell>
          <cell r="G2250" t="str">
            <v>Transmission NERC Low-Risk Priority Lines Mitigation</v>
          </cell>
          <cell r="H2250" t="str">
            <v>T&amp;D Engineering</v>
          </cell>
          <cell r="I2250" t="str">
            <v>Mandatory &amp; Compliance</v>
          </cell>
        </row>
        <row r="2251">
          <cell r="A2251" t="str">
            <v>BI_ST600</v>
          </cell>
          <cell r="B2251" t="str">
            <v>ST600</v>
          </cell>
          <cell r="C2251" t="str">
            <v>BI_ST600 - Beacon-Ross Park 115kV Relocation at Center Street</v>
          </cell>
          <cell r="D2251" t="str">
            <v>ER_7131</v>
          </cell>
          <cell r="E2251" t="str">
            <v>7131</v>
          </cell>
          <cell r="F2251" t="str">
            <v>ER_7131 - COF Long Term Restructuring Plan Phase 2</v>
          </cell>
          <cell r="G2251" t="str">
            <v>Campus Repurposing Phase 2</v>
          </cell>
          <cell r="H2251" t="str">
            <v>Facilities Capital</v>
          </cell>
          <cell r="I2251" t="str">
            <v>Performance &amp; Capacity</v>
          </cell>
        </row>
        <row r="2252">
          <cell r="A2252" t="str">
            <v>BI_ST601</v>
          </cell>
          <cell r="B2252" t="str">
            <v>ST601</v>
          </cell>
          <cell r="C2252" t="str">
            <v>BI_ST601 - H&amp;W Sub 115/13V Capacity Increase (Tx Integration)</v>
          </cell>
          <cell r="D2252" t="str">
            <v>ER_1108</v>
          </cell>
          <cell r="E2252" t="str">
            <v>1108</v>
          </cell>
          <cell r="F2252" t="str">
            <v>ER_1108 - Hallett &amp; White Subst - Expand Sub; Add Capacity</v>
          </cell>
          <cell r="G2252" t="str">
            <v>New Revenue - Growth</v>
          </cell>
          <cell r="H2252" t="str">
            <v>Growth Subfunction</v>
          </cell>
          <cell r="I2252" t="str">
            <v>Customer Requested</v>
          </cell>
        </row>
        <row r="2253">
          <cell r="A2253" t="str">
            <v>BI_ST611</v>
          </cell>
          <cell r="B2253" t="str">
            <v>ST611</v>
          </cell>
          <cell r="C2253" t="str">
            <v>BI_ST611 - Milan 115 TAP: Add 2nd 115-13 XFM</v>
          </cell>
          <cell r="D2253" t="str">
            <v>ER_2337</v>
          </cell>
          <cell r="E2253" t="str">
            <v>2337</v>
          </cell>
          <cell r="F2253" t="str">
            <v>ER_2337 - Milan 115 - Add Second Xfmr and 12F2</v>
          </cell>
          <cell r="G2253" t="str">
            <v>Regular Capital - Pre Business Case</v>
          </cell>
          <cell r="H2253" t="str">
            <v>No Function</v>
          </cell>
          <cell r="I2253" t="str">
            <v>No Driver</v>
          </cell>
        </row>
        <row r="2254">
          <cell r="A2254" t="str">
            <v>BI_ST646</v>
          </cell>
          <cell r="B2254" t="str">
            <v>ST646</v>
          </cell>
          <cell r="C2254" t="str">
            <v>BI_ST646 - Noxon-Pinecreek 230kV:Ready Fiber Optic ST646</v>
          </cell>
          <cell r="D2254" t="str">
            <v>ER_2113</v>
          </cell>
          <cell r="E2254" t="str">
            <v>2113</v>
          </cell>
          <cell r="F2254" t="str">
            <v>ER_2113 - Noxon-Pinecreek 230kV:Ready Fiber Optic</v>
          </cell>
          <cell r="G2254" t="str">
            <v>Regular Capital - Pre Business Case</v>
          </cell>
          <cell r="H2254" t="str">
            <v>No Function</v>
          </cell>
          <cell r="I2254" t="str">
            <v>No Driver</v>
          </cell>
        </row>
        <row r="2255">
          <cell r="A2255" t="str">
            <v>BI_ST653</v>
          </cell>
          <cell r="B2255" t="str">
            <v>ST653</v>
          </cell>
          <cell r="C2255" t="str">
            <v>BI_ST653 - College&amp;Walnut-Post115kV:Extend UG toC&amp;W</v>
          </cell>
          <cell r="D2255" t="str">
            <v>ER_2393</v>
          </cell>
          <cell r="E2255" t="str">
            <v>2393</v>
          </cell>
          <cell r="F2255" t="str">
            <v>ER_2393 - C&amp;W Kendall Project</v>
          </cell>
          <cell r="G2255" t="str">
            <v>Regular Capital - Pre Business Case</v>
          </cell>
          <cell r="H2255" t="str">
            <v>No Function</v>
          </cell>
          <cell r="I2255" t="str">
            <v>No Driver</v>
          </cell>
        </row>
        <row r="2256">
          <cell r="A2256" t="str">
            <v>BI_ST700</v>
          </cell>
          <cell r="B2256" t="str">
            <v>ST700</v>
          </cell>
          <cell r="C2256" t="str">
            <v>BI_ST700 - Fort Wright Relocation</v>
          </cell>
          <cell r="D2256" t="str">
            <v>ER_2070</v>
          </cell>
          <cell r="E2256" t="str">
            <v>2070</v>
          </cell>
          <cell r="F2256" t="str">
            <v>ER_2070 - Trans/Dist/Sub Reimbursable Projects</v>
          </cell>
          <cell r="G2256" t="str">
            <v>T&amp;D Reimbursable</v>
          </cell>
          <cell r="H2256" t="str">
            <v>T&amp;D Engineering</v>
          </cell>
          <cell r="I2256" t="str">
            <v>Customer Requested</v>
          </cell>
        </row>
        <row r="2257">
          <cell r="A2257" t="str">
            <v>BI_ST701</v>
          </cell>
          <cell r="B2257" t="str">
            <v>ST701</v>
          </cell>
          <cell r="C2257" t="str">
            <v>BI_ST701 - Metro-Post St 115kV Underground Tx Line Rebuild</v>
          </cell>
          <cell r="D2257" t="str">
            <v>ER_2614</v>
          </cell>
          <cell r="E2257" t="str">
            <v>2614</v>
          </cell>
          <cell r="F2257" t="str">
            <v>ER_2614 - Metro-Post St 115kV Underground Tx Line Rebuild</v>
          </cell>
          <cell r="G2257" t="str">
            <v>Transmission Major Rebuild - Asset Condition</v>
          </cell>
          <cell r="H2257" t="str">
            <v>T&amp;D Engineering</v>
          </cell>
          <cell r="I2257" t="str">
            <v>Asset Condition</v>
          </cell>
        </row>
        <row r="2258">
          <cell r="A2258" t="str">
            <v>BI_ST702</v>
          </cell>
          <cell r="B2258" t="str">
            <v>ST702</v>
          </cell>
          <cell r="C2258" t="str">
            <v>BI_ST702 - Mead Sub-Add 3rd Feeder to 30MVA Line-ups (Trans)</v>
          </cell>
          <cell r="D2258" t="str">
            <v>ER_2204</v>
          </cell>
          <cell r="E2258" t="str">
            <v>2204</v>
          </cell>
          <cell r="F2258" t="str">
            <v>ER_2204 - Substation Rebuilds</v>
          </cell>
          <cell r="G2258" t="str">
            <v>Substation - Station Rebuilds Program</v>
          </cell>
          <cell r="H2258" t="str">
            <v>T&amp;D Engineering</v>
          </cell>
          <cell r="I2258" t="str">
            <v>Asset Condition</v>
          </cell>
        </row>
        <row r="2259">
          <cell r="A2259" t="str">
            <v>BI_ST706</v>
          </cell>
          <cell r="B2259" t="str">
            <v>ST706</v>
          </cell>
          <cell r="C2259" t="str">
            <v>BI_ST706 - Kendall Yards 115 OH</v>
          </cell>
          <cell r="D2259" t="str">
            <v>ER_2070</v>
          </cell>
          <cell r="E2259" t="str">
            <v>2070</v>
          </cell>
          <cell r="F2259" t="str">
            <v>ER_2070 - Trans/Dist/Sub Reimbursable Projects</v>
          </cell>
          <cell r="G2259" t="str">
            <v>T&amp;D Reimbursable</v>
          </cell>
          <cell r="H2259" t="str">
            <v>T&amp;D Engineering</v>
          </cell>
          <cell r="I2259" t="str">
            <v>Customer Requested</v>
          </cell>
        </row>
        <row r="2260">
          <cell r="A2260" t="str">
            <v>BI_ST716</v>
          </cell>
          <cell r="B2260" t="str">
            <v>ST716</v>
          </cell>
          <cell r="C2260" t="str">
            <v>BI_ST716 - Indian Trail 115 Loop</v>
          </cell>
          <cell r="D2260" t="str">
            <v>ER_2391</v>
          </cell>
          <cell r="E2260" t="str">
            <v>2391</v>
          </cell>
          <cell r="F2260" t="str">
            <v>ER_2391 - Indian Trail 115-13kV Sub-Cnstrct New Sub</v>
          </cell>
          <cell r="G2260" t="str">
            <v>Regular Capital - Pre Business Case</v>
          </cell>
          <cell r="H2260" t="str">
            <v>No Function</v>
          </cell>
          <cell r="I2260" t="str">
            <v>No Driver</v>
          </cell>
        </row>
        <row r="2261">
          <cell r="A2261" t="str">
            <v>BI_ST724</v>
          </cell>
          <cell r="B2261" t="str">
            <v>ST724</v>
          </cell>
          <cell r="C2261" t="str">
            <v>BI_ST724 - Beacon-F&amp;C 115: Relocate for Whitworth</v>
          </cell>
          <cell r="D2261" t="str">
            <v>ER_2070</v>
          </cell>
          <cell r="E2261" t="str">
            <v>2070</v>
          </cell>
          <cell r="F2261" t="str">
            <v>ER_2070 - Trans/Dist/Sub Reimbursable Projects</v>
          </cell>
          <cell r="G2261" t="str">
            <v>T&amp;D Reimbursable</v>
          </cell>
          <cell r="H2261" t="str">
            <v>T&amp;D Engineering</v>
          </cell>
          <cell r="I2261" t="str">
            <v>Customer Requested</v>
          </cell>
        </row>
        <row r="2262">
          <cell r="A2262" t="str">
            <v>BI_ST766</v>
          </cell>
          <cell r="B2262" t="str">
            <v>ST766</v>
          </cell>
          <cell r="C2262" t="str">
            <v>BI_ST766 - Kendall Yards Special UG Route</v>
          </cell>
          <cell r="D2262" t="str">
            <v>ER_2070</v>
          </cell>
          <cell r="E2262" t="str">
            <v>2070</v>
          </cell>
          <cell r="F2262" t="str">
            <v>ER_2070 - Trans/Dist/Sub Reimbursable Projects</v>
          </cell>
          <cell r="G2262" t="str">
            <v>T&amp;D Reimbursable</v>
          </cell>
          <cell r="H2262" t="str">
            <v>T&amp;D Engineering</v>
          </cell>
          <cell r="I2262" t="str">
            <v>Customer Requested</v>
          </cell>
        </row>
        <row r="2263">
          <cell r="A2263" t="str">
            <v>BI_ST801</v>
          </cell>
          <cell r="B2263" t="str">
            <v>ST801</v>
          </cell>
          <cell r="C2263" t="str">
            <v>BI_ST801 - 9th &amp; Central - Transmission Integration</v>
          </cell>
          <cell r="D2263" t="str">
            <v>ER_2204</v>
          </cell>
          <cell r="E2263" t="str">
            <v>2204</v>
          </cell>
          <cell r="F2263" t="str">
            <v>ER_2204 - Substation Rebuilds</v>
          </cell>
          <cell r="G2263" t="str">
            <v>Substation - Station Rebuilds Program</v>
          </cell>
          <cell r="H2263" t="str">
            <v>T&amp;D Engineering</v>
          </cell>
          <cell r="I2263" t="str">
            <v>Asset Condition</v>
          </cell>
        </row>
        <row r="2264">
          <cell r="A2264" t="str">
            <v>BI_ST805</v>
          </cell>
          <cell r="B2264" t="str">
            <v>ST805</v>
          </cell>
          <cell r="C2264" t="str">
            <v>BI_ST805 - Airway Heights to North Fairchild 115kV reconductor/Rebuild</v>
          </cell>
          <cell r="D2264" t="str">
            <v>ER_2310</v>
          </cell>
          <cell r="E2264" t="str">
            <v>2310</v>
          </cell>
          <cell r="F2264" t="str">
            <v>ER_2310 - West Plains Transmission Reinforce</v>
          </cell>
          <cell r="G2264" t="str">
            <v>Transmission Construction - Compliance</v>
          </cell>
          <cell r="H2264" t="str">
            <v>T&amp;D Engineering</v>
          </cell>
          <cell r="I2264" t="str">
            <v>Mandatory &amp; Compliance</v>
          </cell>
        </row>
        <row r="2265">
          <cell r="A2265" t="str">
            <v>BI_ST807</v>
          </cell>
          <cell r="B2265" t="str">
            <v>ST807</v>
          </cell>
          <cell r="C2265" t="str">
            <v>BI_ST807 - NW-Westside 115 Recond</v>
          </cell>
          <cell r="D2265" t="str">
            <v>ER_2451</v>
          </cell>
          <cell r="E2265" t="str">
            <v>2451</v>
          </cell>
          <cell r="F2265" t="str">
            <v>ER_2451 - NW-Westside 115 Recond</v>
          </cell>
          <cell r="G2265" t="str">
            <v>Regular Capital - Pre Business Case</v>
          </cell>
          <cell r="H2265" t="str">
            <v>No Function</v>
          </cell>
          <cell r="I2265" t="str">
            <v>No Driver</v>
          </cell>
        </row>
        <row r="2266">
          <cell r="A2266" t="str">
            <v>BI_ST808</v>
          </cell>
          <cell r="B2266" t="str">
            <v>ST808</v>
          </cell>
          <cell r="C2266" t="str">
            <v>BI_ST808 - Bea-Bid 115 #1/2 250 Bypass</v>
          </cell>
          <cell r="D2266" t="str">
            <v>ER_2454</v>
          </cell>
          <cell r="E2266" t="str">
            <v>2454</v>
          </cell>
          <cell r="F2266" t="str">
            <v>ER_2454 - Bea-Bid 115 #1/2 250 Bypass</v>
          </cell>
          <cell r="G2266" t="str">
            <v>Regular Capital - Pre Business Case</v>
          </cell>
          <cell r="H2266" t="str">
            <v>No Function</v>
          </cell>
          <cell r="I2266" t="str">
            <v>No Driver</v>
          </cell>
        </row>
        <row r="2267">
          <cell r="A2267" t="str">
            <v>BI_ST809</v>
          </cell>
          <cell r="B2267" t="str">
            <v>ST809</v>
          </cell>
          <cell r="C2267" t="str">
            <v>BI_ST809 - Kaiser 115 Tap</v>
          </cell>
          <cell r="D2267" t="str">
            <v>ER_1000</v>
          </cell>
          <cell r="E2267" t="str">
            <v>1000</v>
          </cell>
          <cell r="F2267" t="str">
            <v>ER_1000 - Electric Revenue Blanket</v>
          </cell>
          <cell r="G2267" t="str">
            <v>New Revenue - Growth</v>
          </cell>
          <cell r="H2267" t="str">
            <v>Growth Subfunction</v>
          </cell>
          <cell r="I2267" t="str">
            <v>Customer Requested</v>
          </cell>
        </row>
        <row r="2268">
          <cell r="A2268" t="str">
            <v>BI_ST810</v>
          </cell>
          <cell r="B2268" t="str">
            <v>ST810</v>
          </cell>
          <cell r="C2268" t="str">
            <v>BI_ST810 - Marshal 230 Substation</v>
          </cell>
          <cell r="D2268" t="str">
            <v>ER_2422</v>
          </cell>
          <cell r="E2268" t="str">
            <v>2422</v>
          </cell>
          <cell r="F2268" t="str">
            <v>ER_2422 - Marshall 230/115kV:Prelim Engr/Permit</v>
          </cell>
          <cell r="G2268" t="str">
            <v>Regular Capital - Pre Business Case</v>
          </cell>
          <cell r="H2268" t="str">
            <v>No Function</v>
          </cell>
          <cell r="I2268" t="str">
            <v>No Driver</v>
          </cell>
        </row>
        <row r="2269">
          <cell r="A2269" t="str">
            <v>BI_ST811</v>
          </cell>
          <cell r="B2269" t="str">
            <v>ST811</v>
          </cell>
          <cell r="C2269" t="str">
            <v>BI_ST811 - 9th&amp;Central-Otis 115 kV:  Relocate at Lib Lk &amp; I90</v>
          </cell>
          <cell r="D2269" t="str">
            <v>ER_2070</v>
          </cell>
          <cell r="E2269" t="str">
            <v>2070</v>
          </cell>
          <cell r="F2269" t="str">
            <v>ER_2070 - Trans/Dist/Sub Reimbursable Projects</v>
          </cell>
          <cell r="G2269" t="str">
            <v>T&amp;D Reimbursable</v>
          </cell>
          <cell r="H2269" t="str">
            <v>T&amp;D Engineering</v>
          </cell>
          <cell r="I2269" t="str">
            <v>Customer Requested</v>
          </cell>
        </row>
        <row r="2270">
          <cell r="A2270" t="str">
            <v>BI_ST812</v>
          </cell>
          <cell r="B2270" t="str">
            <v>ST812</v>
          </cell>
          <cell r="C2270" t="str">
            <v>BI_ST812 - Beacon-Bell #5 230:Relocate@Bigelow Gulch</v>
          </cell>
          <cell r="D2270" t="str">
            <v>ER_2070</v>
          </cell>
          <cell r="E2270" t="str">
            <v>2070</v>
          </cell>
          <cell r="F2270" t="str">
            <v>ER_2070 - Trans/Dist/Sub Reimbursable Projects</v>
          </cell>
          <cell r="G2270" t="str">
            <v>T&amp;D Reimbursable</v>
          </cell>
          <cell r="H2270" t="str">
            <v>T&amp;D Engineering</v>
          </cell>
          <cell r="I2270" t="str">
            <v>Customer Requested</v>
          </cell>
        </row>
        <row r="2271">
          <cell r="A2271" t="str">
            <v>BI_ST813</v>
          </cell>
          <cell r="B2271" t="str">
            <v>ST813</v>
          </cell>
          <cell r="C2271" t="str">
            <v>BI_ST813 - Metro-Sunset 115kV: Ashland Estates</v>
          </cell>
          <cell r="D2271" t="str">
            <v>ER_2471</v>
          </cell>
          <cell r="E2271" t="str">
            <v>2471</v>
          </cell>
          <cell r="F2271" t="str">
            <v>ER_2471 - Metro-Sunset 115kV:Ashland Estates</v>
          </cell>
          <cell r="G2271" t="str">
            <v>Regular Capital - Pre Business Case</v>
          </cell>
          <cell r="H2271" t="str">
            <v>No Function</v>
          </cell>
          <cell r="I2271" t="str">
            <v>No Driver</v>
          </cell>
        </row>
        <row r="2272">
          <cell r="A2272" t="str">
            <v>BI_ST814</v>
          </cell>
          <cell r="B2272" t="str">
            <v>ST814</v>
          </cell>
          <cell r="C2272" t="str">
            <v>BI_ST814 - Flint Road Substation - New (Transmission)</v>
          </cell>
          <cell r="D2272" t="str">
            <v>ER_2274</v>
          </cell>
          <cell r="E2272" t="str">
            <v>2274</v>
          </cell>
          <cell r="F2272" t="str">
            <v>ER_2274 - New Substations</v>
          </cell>
          <cell r="G2272" t="str">
            <v>Substation - New Distribution Station Capacity Program</v>
          </cell>
          <cell r="H2272" t="str">
            <v>T&amp;D Engineering</v>
          </cell>
          <cell r="I2272" t="str">
            <v>Performance &amp; Capacity</v>
          </cell>
        </row>
        <row r="2273">
          <cell r="A2273" t="str">
            <v>BI_ST815</v>
          </cell>
          <cell r="B2273" t="str">
            <v>ST815</v>
          </cell>
          <cell r="C2273" t="str">
            <v>BI_ST815 - Ninth &amp; Central Sub - New 230kV Yard (Trans)</v>
          </cell>
          <cell r="D2273" t="str">
            <v>ER_2615</v>
          </cell>
          <cell r="E2273" t="str">
            <v>2615</v>
          </cell>
          <cell r="F2273" t="str">
            <v>ER_2615 - Ninth &amp; Central Substation - New 230kV Yard</v>
          </cell>
          <cell r="G2273" t="str">
            <v>Ninth &amp; Central 230kV Station &amp; Transmission</v>
          </cell>
          <cell r="H2273" t="str">
            <v>T&amp;D Engineering</v>
          </cell>
          <cell r="I2273" t="str">
            <v>Mandatory &amp; Compliance</v>
          </cell>
        </row>
        <row r="2274">
          <cell r="A2274" t="str">
            <v>BI_ST816</v>
          </cell>
          <cell r="B2274" t="str">
            <v>ST816</v>
          </cell>
          <cell r="C2274" t="str">
            <v>BI_ST816 - CLW-LOL #2: Reimbursable Reloc - Old Gun Club Road</v>
          </cell>
          <cell r="D2274" t="str">
            <v>ER_2070</v>
          </cell>
          <cell r="E2274" t="str">
            <v>2070</v>
          </cell>
          <cell r="F2274" t="str">
            <v>ER_2070 - Trans/Dist/Sub Reimbursable Projects</v>
          </cell>
          <cell r="G2274" t="str">
            <v>T&amp;D Reimbursable</v>
          </cell>
          <cell r="H2274" t="str">
            <v>T&amp;D Engineering</v>
          </cell>
          <cell r="I2274" t="str">
            <v>Customer Requested</v>
          </cell>
        </row>
        <row r="2275">
          <cell r="A2275" t="str">
            <v>BI_ST817</v>
          </cell>
          <cell r="B2275" t="str">
            <v>ST817</v>
          </cell>
          <cell r="C2275" t="str">
            <v>BI_ST817 - Valleyway Tap Sub Rbld(Metering Add):Trans Intgrtn</v>
          </cell>
          <cell r="D2275" t="str">
            <v>ER_2204</v>
          </cell>
          <cell r="E2275" t="str">
            <v>2204</v>
          </cell>
          <cell r="F2275" t="str">
            <v>ER_2204 - Substation Rebuilds</v>
          </cell>
          <cell r="G2275" t="str">
            <v>Substation - Station Rebuilds Program</v>
          </cell>
          <cell r="H2275" t="str">
            <v>T&amp;D Engineering</v>
          </cell>
          <cell r="I2275" t="str">
            <v>Asset Condition</v>
          </cell>
        </row>
        <row r="2276">
          <cell r="A2276" t="str">
            <v>BI_ST818</v>
          </cell>
          <cell r="B2276" t="str">
            <v>ST818</v>
          </cell>
          <cell r="C2276" t="str">
            <v>BI_ST818 - Relo Str 8/14 of BEA-BLD 2 115kV Line</v>
          </cell>
          <cell r="D2276" t="str">
            <v>ER_2070</v>
          </cell>
          <cell r="E2276" t="str">
            <v>2070</v>
          </cell>
          <cell r="F2276" t="str">
            <v>ER_2070 - Trans/Dist/Sub Reimbursable Projects</v>
          </cell>
          <cell r="G2276" t="str">
            <v>T&amp;D Reimbursable</v>
          </cell>
          <cell r="H2276" t="str">
            <v>T&amp;D Engineering</v>
          </cell>
          <cell r="I2276" t="str">
            <v>Customer Requested</v>
          </cell>
        </row>
        <row r="2277">
          <cell r="A2277" t="str">
            <v>BI_ST819</v>
          </cell>
          <cell r="B2277" t="str">
            <v>ST819</v>
          </cell>
          <cell r="C2277" t="str">
            <v>BI_ST819 - Boulder Transmission Integration</v>
          </cell>
          <cell r="D2277" t="str">
            <v>ER_2274</v>
          </cell>
          <cell r="E2277" t="str">
            <v>2274</v>
          </cell>
          <cell r="F2277" t="str">
            <v>ER_2274 - New Substations</v>
          </cell>
          <cell r="G2277" t="str">
            <v>Substation - New Distribution Station Capacity Program</v>
          </cell>
          <cell r="H2277" t="str">
            <v>T&amp;D Engineering</v>
          </cell>
          <cell r="I2277" t="str">
            <v>Performance &amp; Capacity</v>
          </cell>
        </row>
        <row r="2278">
          <cell r="A2278" t="str">
            <v>BI_ST860</v>
          </cell>
          <cell r="B2278" t="str">
            <v>ST860</v>
          </cell>
          <cell r="C2278" t="str">
            <v>BI_ST860 - Downtown East 115 Tap</v>
          </cell>
          <cell r="D2278" t="str">
            <v>ER_2274</v>
          </cell>
          <cell r="E2278" t="str">
            <v>2274</v>
          </cell>
          <cell r="F2278" t="str">
            <v>ER_2274 - New Substations</v>
          </cell>
          <cell r="G2278" t="str">
            <v>Substation - New Distribution Station Capacity Program</v>
          </cell>
          <cell r="H2278" t="str">
            <v>T&amp;D Engineering</v>
          </cell>
          <cell r="I2278" t="str">
            <v>Performance &amp; Capacity</v>
          </cell>
        </row>
        <row r="2279">
          <cell r="A2279" t="str">
            <v>BI_ST901</v>
          </cell>
          <cell r="B2279" t="str">
            <v>ST901</v>
          </cell>
          <cell r="C2279" t="str">
            <v>BI_ST901 - Greenacres 115 Tap</v>
          </cell>
          <cell r="D2279" t="str">
            <v>ER_2443</v>
          </cell>
          <cell r="E2279" t="str">
            <v>2443</v>
          </cell>
          <cell r="F2279" t="str">
            <v>ER_2443 - Greenacres 115-13kV Sub - New Construct</v>
          </cell>
          <cell r="G2279" t="str">
            <v>Substation - New Distribution Station Capacity Program</v>
          </cell>
          <cell r="H2279" t="str">
            <v>T&amp;D Engineering</v>
          </cell>
          <cell r="I2279" t="str">
            <v>Performance &amp; Capacity</v>
          </cell>
        </row>
        <row r="2280">
          <cell r="A2280" t="str">
            <v>BI_ST902</v>
          </cell>
          <cell r="B2280" t="str">
            <v>ST902</v>
          </cell>
          <cell r="C2280" t="str">
            <v>BI_ST902 - Beacon-9CE 115#2 Recond</v>
          </cell>
          <cell r="D2280" t="str">
            <v>ER_2458</v>
          </cell>
          <cell r="E2280" t="str">
            <v>2458</v>
          </cell>
          <cell r="F2280" t="str">
            <v>ER_2458 - Beacon-9CE 115#2 Recond</v>
          </cell>
          <cell r="G2280" t="str">
            <v>Regular Capital - Pre Business Case</v>
          </cell>
          <cell r="H2280" t="str">
            <v>No Function</v>
          </cell>
          <cell r="I2280" t="str">
            <v>No Driver</v>
          </cell>
        </row>
        <row r="2281">
          <cell r="A2281" t="str">
            <v>BI_ST903</v>
          </cell>
          <cell r="B2281" t="str">
            <v>ST903</v>
          </cell>
          <cell r="C2281" t="str">
            <v>BI_ST903 - Beacon-Bell #4 230 Relocate:Bigelow Gulch Widening</v>
          </cell>
          <cell r="D2281" t="str">
            <v>ER_2070</v>
          </cell>
          <cell r="E2281" t="str">
            <v>2070</v>
          </cell>
          <cell r="F2281" t="str">
            <v>ER_2070 - Trans/Dist/Sub Reimbursable Projects</v>
          </cell>
          <cell r="G2281" t="str">
            <v>T&amp;D Reimbursable</v>
          </cell>
          <cell r="H2281" t="str">
            <v>T&amp;D Engineering</v>
          </cell>
          <cell r="I2281" t="str">
            <v>Customer Requested</v>
          </cell>
        </row>
        <row r="2282">
          <cell r="A2282" t="str">
            <v>BI_ST904</v>
          </cell>
          <cell r="B2282" t="str">
            <v>ST904</v>
          </cell>
          <cell r="C2282" t="str">
            <v>BI_ST904 - Spokane Tribe 115kV Transmission</v>
          </cell>
          <cell r="D2282" t="str">
            <v>ER_2301</v>
          </cell>
          <cell r="E2282" t="str">
            <v>2301</v>
          </cell>
          <cell r="F2282" t="str">
            <v>ER_2301 - Tribal Permits and Settlements</v>
          </cell>
          <cell r="G2282" t="str">
            <v>Tribal Permits &amp; Settlements</v>
          </cell>
          <cell r="H2282" t="str">
            <v>Other Subfunction</v>
          </cell>
          <cell r="I2282" t="str">
            <v>Mandatory &amp; Compliance</v>
          </cell>
        </row>
        <row r="2283">
          <cell r="A2283" t="str">
            <v>BI_ST905</v>
          </cell>
          <cell r="B2283" t="str">
            <v>ST905</v>
          </cell>
          <cell r="C2283" t="str">
            <v>BI_ST905 - Smart Circuit - Transmission Work</v>
          </cell>
          <cell r="D2283" t="str">
            <v>ER_2529</v>
          </cell>
          <cell r="E2283" t="str">
            <v>2529</v>
          </cell>
          <cell r="F2283" t="str">
            <v>ER_2529 - Spokane Smart Circuit</v>
          </cell>
          <cell r="G2283" t="str">
            <v>Spokane Smart Circuit</v>
          </cell>
          <cell r="H2283" t="str">
            <v>T&amp;D Engineering</v>
          </cell>
          <cell r="I2283" t="str">
            <v>No Driver</v>
          </cell>
        </row>
        <row r="2284">
          <cell r="A2284" t="str">
            <v>BI_ST906</v>
          </cell>
          <cell r="B2284" t="str">
            <v>ST906</v>
          </cell>
          <cell r="C2284" t="str">
            <v>BI_ST906 - Waikiki Sub-Upgrade to (2) 30MVA Line-ups (Trans)</v>
          </cell>
          <cell r="D2284" t="str">
            <v>ER_2274</v>
          </cell>
          <cell r="E2284" t="str">
            <v>2274</v>
          </cell>
          <cell r="F2284" t="str">
            <v>ER_2274 - New Substations</v>
          </cell>
          <cell r="G2284" t="str">
            <v>Substation - New Distribution Station Capacity Program</v>
          </cell>
          <cell r="H2284" t="str">
            <v>T&amp;D Engineering</v>
          </cell>
          <cell r="I2284" t="str">
            <v>Performance &amp; Capacity</v>
          </cell>
        </row>
        <row r="2285">
          <cell r="A2285" t="str">
            <v>BI_ST907</v>
          </cell>
          <cell r="B2285" t="str">
            <v>ST907</v>
          </cell>
          <cell r="C2285" t="str">
            <v>BI_ST907 - New 115kV Transmission Line to Hawthorne Sub</v>
          </cell>
          <cell r="D2285" t="str">
            <v>ER_2612</v>
          </cell>
          <cell r="E2285" t="str">
            <v>2612</v>
          </cell>
          <cell r="F2285" t="str">
            <v>ER_2612 - New 115kV Transmission Line to Hawthorne Sub</v>
          </cell>
          <cell r="G2285" t="str">
            <v>Transmission - Performance &amp; Capacity</v>
          </cell>
          <cell r="H2285" t="str">
            <v>T&amp;D Engineering</v>
          </cell>
          <cell r="I2285" t="str">
            <v>Performance &amp; Capacity</v>
          </cell>
        </row>
        <row r="2286">
          <cell r="A2286" t="str">
            <v>BI_ST908</v>
          </cell>
          <cell r="B2286" t="str">
            <v>ST908</v>
          </cell>
          <cell r="C2286" t="str">
            <v>BI_ST908 - New 115kV Tx Line to Mead-Colbert-Milan Subs</v>
          </cell>
          <cell r="D2286" t="str">
            <v>ER_2613</v>
          </cell>
          <cell r="E2286" t="str">
            <v>2613</v>
          </cell>
          <cell r="F2286" t="str">
            <v>ER_2613 - New 115kV Tx Line to Mead-Colbert-Milan Subs</v>
          </cell>
          <cell r="G2286" t="str">
            <v>Transmission - Performance &amp; Capacity</v>
          </cell>
          <cell r="H2286" t="str">
            <v>T&amp;D Engineering</v>
          </cell>
          <cell r="I2286" t="str">
            <v>Performance &amp; Capacity</v>
          </cell>
        </row>
        <row r="2287">
          <cell r="A2287" t="str">
            <v>BI_ST909</v>
          </cell>
          <cell r="B2287" t="str">
            <v>ST909</v>
          </cell>
          <cell r="C2287" t="str">
            <v>BI_ST909 - SE 115-13kV Phase 2</v>
          </cell>
          <cell r="D2287" t="str">
            <v>ER_2274</v>
          </cell>
          <cell r="E2287" t="str">
            <v>2274</v>
          </cell>
          <cell r="F2287" t="str">
            <v>ER_2274 - New Substations</v>
          </cell>
          <cell r="G2287" t="str">
            <v>Substation - New Distribution Station Capacity Program</v>
          </cell>
          <cell r="H2287" t="str">
            <v>T&amp;D Engineering</v>
          </cell>
          <cell r="I2287" t="str">
            <v>Performance &amp; Capacity</v>
          </cell>
        </row>
        <row r="2288">
          <cell r="A2288" t="str">
            <v>BI_ST910</v>
          </cell>
          <cell r="B2288" t="str">
            <v>ST910</v>
          </cell>
          <cell r="C2288" t="str">
            <v>BI_ST910 - Beacon-Ross Park 115kV T-Line Rebuild</v>
          </cell>
          <cell r="D2288" t="str">
            <v>ER_2621</v>
          </cell>
          <cell r="E2288" t="str">
            <v>2621</v>
          </cell>
          <cell r="F2288" t="str">
            <v>ER_2621 - Beacon-Ross Park 115kV T-Line Rebuild</v>
          </cell>
          <cell r="G2288" t="str">
            <v>Transmission Construction - Compliance</v>
          </cell>
          <cell r="H2288" t="str">
            <v>T&amp;D Engineering</v>
          </cell>
          <cell r="I2288" t="str">
            <v>Mandatory &amp; Compliance</v>
          </cell>
        </row>
        <row r="2289">
          <cell r="A2289" t="str">
            <v>BI_ST911</v>
          </cell>
          <cell r="B2289" t="str">
            <v>ST911</v>
          </cell>
          <cell r="C2289" t="str">
            <v>BI_ST911 - Beacon-Boulder #1 115kV T-Line Rebuild</v>
          </cell>
          <cell r="D2289" t="str">
            <v>ER_2622</v>
          </cell>
          <cell r="E2289" t="str">
            <v>2622</v>
          </cell>
          <cell r="F2289" t="str">
            <v>ER_2622 - Beacon-Boulder #1 115kV T-Line Rebuild</v>
          </cell>
          <cell r="G2289" t="str">
            <v>Transmission Construction - Compliance</v>
          </cell>
          <cell r="H2289" t="str">
            <v>T&amp;D Engineering</v>
          </cell>
          <cell r="I2289" t="str">
            <v>Mandatory &amp; Compliance</v>
          </cell>
        </row>
        <row r="2290">
          <cell r="A2290" t="str">
            <v>BI_ST912</v>
          </cell>
          <cell r="B2290" t="str">
            <v>ST912</v>
          </cell>
          <cell r="C2290" t="str">
            <v>BI_ST912 - Beacon-Boulder #1 115kV at Barker Rd</v>
          </cell>
          <cell r="D2290" t="str">
            <v>ER_2070</v>
          </cell>
          <cell r="E2290" t="str">
            <v>2070</v>
          </cell>
          <cell r="F2290" t="str">
            <v>ER_2070 - Trans/Dist/Sub Reimbursable Projects</v>
          </cell>
          <cell r="G2290" t="str">
            <v>T&amp;D Reimbursable</v>
          </cell>
          <cell r="H2290" t="str">
            <v>T&amp;D Engineering</v>
          </cell>
          <cell r="I2290" t="str">
            <v>Customer Requested</v>
          </cell>
        </row>
        <row r="2291">
          <cell r="A2291" t="str">
            <v>BI_ST915</v>
          </cell>
          <cell r="B2291" t="str">
            <v>ST915</v>
          </cell>
          <cell r="C2291" t="str">
            <v>BI_ST915 - West Plains transmission reinforcement</v>
          </cell>
          <cell r="D2291" t="str">
            <v>ER_2310</v>
          </cell>
          <cell r="E2291" t="str">
            <v>2310</v>
          </cell>
          <cell r="F2291" t="str">
            <v>ER_2310 - West Plains Transmission Reinforce</v>
          </cell>
          <cell r="G2291" t="str">
            <v>Transmission Construction - Compliance</v>
          </cell>
          <cell r="H2291" t="str">
            <v>T&amp;D Engineering</v>
          </cell>
          <cell r="I2291" t="str">
            <v>Mandatory &amp; Compliance</v>
          </cell>
        </row>
        <row r="2292">
          <cell r="A2292" t="str">
            <v>BI_ST916</v>
          </cell>
          <cell r="B2292" t="str">
            <v>ST916</v>
          </cell>
          <cell r="C2292" t="str">
            <v>BI_ST916 - Ross Park-3rd&amp;Hatch 115:Revise for GU(Hamilton St)</v>
          </cell>
          <cell r="D2292" t="str">
            <v>ER_2070</v>
          </cell>
          <cell r="E2292" t="str">
            <v>2070</v>
          </cell>
          <cell r="F2292" t="str">
            <v>ER_2070 - Trans/Dist/Sub Reimbursable Projects</v>
          </cell>
          <cell r="G2292" t="str">
            <v>T&amp;D Reimbursable</v>
          </cell>
          <cell r="H2292" t="str">
            <v>T&amp;D Engineering</v>
          </cell>
          <cell r="I2292" t="str">
            <v>Customer Requested</v>
          </cell>
        </row>
        <row r="2293">
          <cell r="A2293" t="str">
            <v>BI_ST917</v>
          </cell>
          <cell r="B2293" t="str">
            <v>ST917</v>
          </cell>
          <cell r="C2293" t="str">
            <v>BI_ST917 - Beacon PRC-002 (Transmission Integration)</v>
          </cell>
          <cell r="D2293" t="str">
            <v>ER_2608</v>
          </cell>
          <cell r="E2293" t="str">
            <v>2608</v>
          </cell>
          <cell r="F2293" t="str">
            <v>ER_2608 - Protection System Upgrades for PRC-002</v>
          </cell>
          <cell r="G2293" t="str">
            <v>Protection System Upgrade for PRC-002</v>
          </cell>
          <cell r="H2293" t="str">
            <v>T&amp;D Engineering</v>
          </cell>
          <cell r="I2293" t="str">
            <v>Mandatory &amp; Compliance</v>
          </cell>
        </row>
        <row r="2294">
          <cell r="A2294" t="str">
            <v>BI_ST961</v>
          </cell>
          <cell r="B2294" t="str">
            <v>ST961</v>
          </cell>
          <cell r="C2294" t="str">
            <v>BI_ST961 - Downtown West 115 Tap</v>
          </cell>
          <cell r="D2294" t="str">
            <v>ER_2274</v>
          </cell>
          <cell r="E2294" t="str">
            <v>2274</v>
          </cell>
          <cell r="F2294" t="str">
            <v>ER_2274 - New Substations</v>
          </cell>
          <cell r="G2294" t="str">
            <v>Substation - New Distribution Station Capacity Program</v>
          </cell>
          <cell r="H2294" t="str">
            <v>T&amp;D Engineering</v>
          </cell>
          <cell r="I2294" t="str">
            <v>Performance &amp; Capacity</v>
          </cell>
        </row>
        <row r="2295">
          <cell r="A2295" t="str">
            <v>BI_SY301</v>
          </cell>
          <cell r="B2295" t="str">
            <v>SY301</v>
          </cell>
          <cell r="C2295" t="str">
            <v>BI_SY301 - Nine Mile Resort Recreation Site</v>
          </cell>
          <cell r="D2295" t="str">
            <v>ER_6105</v>
          </cell>
          <cell r="E2295" t="str">
            <v>6105</v>
          </cell>
          <cell r="F2295" t="str">
            <v>ER_6105 - SR License &amp; Compliance Support</v>
          </cell>
          <cell r="G2295" t="str">
            <v>Regular Capital - Pre Business Case</v>
          </cell>
          <cell r="H2295" t="str">
            <v>No Function</v>
          </cell>
          <cell r="I2295" t="str">
            <v>No Driver</v>
          </cell>
        </row>
        <row r="2296">
          <cell r="A2296" t="str">
            <v>BI_SY302</v>
          </cell>
          <cell r="B2296" t="str">
            <v>SY302</v>
          </cell>
          <cell r="C2296" t="str">
            <v>BI_SY302 - Long Lake Dam Recreation Area</v>
          </cell>
          <cell r="D2296" t="str">
            <v>ER_6105</v>
          </cell>
          <cell r="E2296" t="str">
            <v>6105</v>
          </cell>
          <cell r="F2296" t="str">
            <v>ER_6105 - SR License &amp; Compliance Support</v>
          </cell>
          <cell r="G2296" t="str">
            <v>Regular Capital - Pre Business Case</v>
          </cell>
          <cell r="H2296" t="str">
            <v>No Function</v>
          </cell>
          <cell r="I2296" t="str">
            <v>No Driver</v>
          </cell>
        </row>
        <row r="2297">
          <cell r="A2297" t="str">
            <v>BI_SY617</v>
          </cell>
          <cell r="B2297" t="str">
            <v>SY617</v>
          </cell>
          <cell r="C2297" t="str">
            <v>BI_SY617 - Boulder Park Comm Connectivity</v>
          </cell>
          <cell r="D2297" t="str">
            <v>ER_5003</v>
          </cell>
          <cell r="E2297" t="str">
            <v>5003</v>
          </cell>
          <cell r="F2297" t="str">
            <v>ER_5003 - Communication Equip</v>
          </cell>
          <cell r="G2297" t="str">
            <v>Regular Capital - Pre Business Case</v>
          </cell>
          <cell r="H2297" t="str">
            <v>No Function</v>
          </cell>
          <cell r="I2297" t="str">
            <v>No Driver</v>
          </cell>
        </row>
        <row r="2298">
          <cell r="A2298" t="str">
            <v>BI_TG100</v>
          </cell>
          <cell r="B2298" t="str">
            <v>TG100</v>
          </cell>
          <cell r="C2298" t="str">
            <v>BI_TG100 - CS2  Unit Specific Capital Projects  require AFUDC</v>
          </cell>
          <cell r="D2298" t="str">
            <v>ER_4132</v>
          </cell>
          <cell r="E2298" t="str">
            <v>4132</v>
          </cell>
          <cell r="F2298" t="str">
            <v>ER_4132 - CS2 Capital Improvements</v>
          </cell>
          <cell r="G2298" t="str">
            <v>Coyote Springs LTSA</v>
          </cell>
          <cell r="H2298" t="str">
            <v>Generation Subfunction</v>
          </cell>
          <cell r="I2298" t="str">
            <v>Performance &amp; Capacity</v>
          </cell>
        </row>
        <row r="2299">
          <cell r="A2299" t="str">
            <v>BI_TG101</v>
          </cell>
          <cell r="B2299" t="str">
            <v>TG101</v>
          </cell>
          <cell r="C2299" t="str">
            <v>BI_TG101 - CS2 Shared/Common Capital Projects require AFUDC</v>
          </cell>
          <cell r="D2299" t="str">
            <v>ER_4114</v>
          </cell>
          <cell r="E2299" t="str">
            <v>4114</v>
          </cell>
          <cell r="F2299" t="str">
            <v>ER_4114 - CS2 Shared Capital</v>
          </cell>
          <cell r="G2299" t="str">
            <v>Regular Capital - Pre Business Case</v>
          </cell>
          <cell r="H2299" t="str">
            <v>No Function</v>
          </cell>
          <cell r="I2299" t="str">
            <v>No Driver</v>
          </cell>
        </row>
        <row r="2300">
          <cell r="A2300" t="str">
            <v>BI_TG301</v>
          </cell>
          <cell r="B2300" t="str">
            <v>TG301</v>
          </cell>
          <cell r="C2300" t="str">
            <v>BI_TG301 - Cap improvements shared &amp; common facilities at CS2</v>
          </cell>
          <cell r="D2300" t="str">
            <v>ER_4114</v>
          </cell>
          <cell r="E2300" t="str">
            <v>4114</v>
          </cell>
          <cell r="F2300" t="str">
            <v>ER_4114 - CS2 Shared Capital</v>
          </cell>
          <cell r="G2300" t="str">
            <v>Regular Capital - Pre Business Case</v>
          </cell>
          <cell r="H2300" t="str">
            <v>No Function</v>
          </cell>
          <cell r="I2300" t="str">
            <v>No Driver</v>
          </cell>
        </row>
        <row r="2301">
          <cell r="A2301" t="str">
            <v>BI_TG302</v>
          </cell>
          <cell r="B2301" t="str">
            <v>TG302</v>
          </cell>
          <cell r="C2301" t="str">
            <v>BI_TG302 - CS2 Capital Improvements</v>
          </cell>
          <cell r="D2301" t="str">
            <v>ER_4132</v>
          </cell>
          <cell r="E2301" t="str">
            <v>4132</v>
          </cell>
          <cell r="F2301" t="str">
            <v>ER_4132 - CS2 Capital Improvements</v>
          </cell>
          <cell r="G2301" t="str">
            <v>Coyote Springs LTSA</v>
          </cell>
          <cell r="H2301" t="str">
            <v>Generation Subfunction</v>
          </cell>
          <cell r="I2301" t="str">
            <v>Performance &amp; Capacity</v>
          </cell>
        </row>
        <row r="2302">
          <cell r="A2302" t="str">
            <v>BI_TG303</v>
          </cell>
          <cell r="B2302" t="str">
            <v>TG303</v>
          </cell>
          <cell r="C2302" t="str">
            <v>BI_TG303 - CS2 Insurance Recovery for Xfmr</v>
          </cell>
          <cell r="D2302" t="str">
            <v>ER_4132</v>
          </cell>
          <cell r="E2302" t="str">
            <v>4132</v>
          </cell>
          <cell r="F2302" t="str">
            <v>ER_4132 - CS2 Capital Improvements</v>
          </cell>
          <cell r="G2302" t="str">
            <v>Coyote Springs LTSA</v>
          </cell>
          <cell r="H2302" t="str">
            <v>Generation Subfunction</v>
          </cell>
          <cell r="I2302" t="str">
            <v>Performance &amp; Capacity</v>
          </cell>
        </row>
        <row r="2303">
          <cell r="A2303" t="str">
            <v>BI_TG304</v>
          </cell>
          <cell r="B2303" t="str">
            <v>TG304</v>
          </cell>
          <cell r="C2303" t="str">
            <v>BI_TG304 - CS2 Inlet Air System</v>
          </cell>
          <cell r="D2303" t="str">
            <v>ER_4167</v>
          </cell>
          <cell r="E2303" t="str">
            <v>4167</v>
          </cell>
          <cell r="F2303" t="str">
            <v>ER_4167 - CS2 Inlet Air System</v>
          </cell>
          <cell r="G2303" t="str">
            <v>CS2 Inlet Air Sys</v>
          </cell>
          <cell r="H2303" t="str">
            <v>Generation Subfunction</v>
          </cell>
          <cell r="I2303" t="str">
            <v>No Driver</v>
          </cell>
        </row>
        <row r="2304">
          <cell r="A2304" t="str">
            <v>BI_TG500</v>
          </cell>
          <cell r="B2304" t="str">
            <v>TG500</v>
          </cell>
          <cell r="C2304" t="str">
            <v>BI_TG500 - Coyote Springs 2 CT Rotor Replacement</v>
          </cell>
          <cell r="D2304" t="str">
            <v>ER_4235</v>
          </cell>
          <cell r="E2304" t="str">
            <v>4235</v>
          </cell>
          <cell r="F2304" t="str">
            <v>ER_4235 - Coyote Springs 2 CT Rotor Replacement</v>
          </cell>
          <cell r="G2304" t="str">
            <v>Coyote Springs 2 CT Rotor Replacement</v>
          </cell>
          <cell r="H2304" t="str">
            <v>Generation Subfunction</v>
          </cell>
          <cell r="I2304" t="str">
            <v>Failed Plant &amp; Operations</v>
          </cell>
        </row>
        <row r="2305">
          <cell r="A2305" t="str">
            <v>BI_TG745</v>
          </cell>
          <cell r="B2305" t="str">
            <v>TG745</v>
          </cell>
          <cell r="C2305" t="str">
            <v>BI_TG745 - CS2 GSU Transformer Swap</v>
          </cell>
          <cell r="D2305" t="str">
            <v>ER_4133</v>
          </cell>
          <cell r="E2305" t="str">
            <v>4133</v>
          </cell>
          <cell r="F2305" t="str">
            <v>ER_4133 - CS2/Generator Step Up Transformer Swap</v>
          </cell>
          <cell r="G2305" t="str">
            <v>Coyote Springs 2 - Failed Plant</v>
          </cell>
          <cell r="H2305" t="str">
            <v>Generation Subfunction</v>
          </cell>
          <cell r="I2305" t="str">
            <v>Failed Plant &amp; Operations</v>
          </cell>
        </row>
        <row r="2306">
          <cell r="A2306" t="str">
            <v>BI_TG801</v>
          </cell>
          <cell r="B2306" t="str">
            <v>TG801</v>
          </cell>
          <cell r="C2306" t="str">
            <v>BI_TG801 - CS2 LTSA Captial Add</v>
          </cell>
          <cell r="D2306" t="str">
            <v>ER_4142</v>
          </cell>
          <cell r="E2306" t="str">
            <v>4142</v>
          </cell>
          <cell r="F2306" t="str">
            <v>ER_4142 - CS2 LTSA Capital Add</v>
          </cell>
          <cell r="G2306" t="str">
            <v>Coyote Springs LTSA</v>
          </cell>
          <cell r="H2306" t="str">
            <v>Generation Subfunction</v>
          </cell>
          <cell r="I2306" t="str">
            <v>Performance &amp; Capacity</v>
          </cell>
        </row>
        <row r="2307">
          <cell r="A2307" t="str">
            <v>BI_TG901</v>
          </cell>
          <cell r="B2307" t="str">
            <v>TG901</v>
          </cell>
          <cell r="C2307" t="str">
            <v>BI_TG901 - Deferred cash payments assoc with CS2 LTSA</v>
          </cell>
          <cell r="D2307" t="str">
            <v>ER_4143</v>
          </cell>
          <cell r="E2307" t="str">
            <v>4143</v>
          </cell>
          <cell r="F2307" t="str">
            <v>ER_4143 - CS2 LTSA Cash Accrual</v>
          </cell>
          <cell r="G2307" t="str">
            <v>Coyote Springs LTSA</v>
          </cell>
          <cell r="H2307" t="str">
            <v>Generation Subfunction</v>
          </cell>
          <cell r="I2307" t="str">
            <v>Performance &amp; Capacity</v>
          </cell>
        </row>
        <row r="2308">
          <cell r="A2308" t="str">
            <v>BI_TG902</v>
          </cell>
          <cell r="B2308" t="str">
            <v>TG902</v>
          </cell>
          <cell r="C2308" t="str">
            <v>BI_TG902 - CS2 Single Phase Transformer</v>
          </cell>
          <cell r="D2308" t="str">
            <v>ER_4206</v>
          </cell>
          <cell r="E2308" t="str">
            <v>4206</v>
          </cell>
          <cell r="F2308" t="str">
            <v>ER_4206 - CS2 Single Phase Transformer</v>
          </cell>
          <cell r="G2308" t="str">
            <v>CS2 Single Phase Transformer</v>
          </cell>
          <cell r="H2308" t="str">
            <v>Generation Subfunction</v>
          </cell>
          <cell r="I2308" t="str">
            <v>Failed Plant &amp; Operations</v>
          </cell>
        </row>
        <row r="2309">
          <cell r="A2309" t="str">
            <v>BI_UG001</v>
          </cell>
          <cell r="B2309" t="str">
            <v>UG001</v>
          </cell>
          <cell r="C2309" t="str">
            <v>BI_UG001 - Lancaster Fixed Assets transfer frm AE to AVA Corp</v>
          </cell>
          <cell r="D2309" t="str">
            <v>ER_4145</v>
          </cell>
          <cell r="E2309" t="str">
            <v>4145</v>
          </cell>
          <cell r="F2309" t="str">
            <v>ER_4145 - Lancaster Plant Generation</v>
          </cell>
          <cell r="G2309" t="str">
            <v>Regular Capital - Pre Business Case</v>
          </cell>
          <cell r="H2309" t="str">
            <v>No Function</v>
          </cell>
          <cell r="I2309" t="str">
            <v>No Driver</v>
          </cell>
        </row>
        <row r="2310">
          <cell r="A2310" t="str">
            <v>BI_UG002</v>
          </cell>
          <cell r="B2310" t="str">
            <v>UG002</v>
          </cell>
          <cell r="C2310" t="str">
            <v>BI_UG002 - Lancaster Plant BA Signal</v>
          </cell>
          <cell r="D2310" t="str">
            <v>ER_4145</v>
          </cell>
          <cell r="E2310" t="str">
            <v>4145</v>
          </cell>
          <cell r="F2310" t="str">
            <v>ER_4145 - Lancaster Plant Generation</v>
          </cell>
          <cell r="G2310" t="str">
            <v>Regular Capital - Pre Business Case</v>
          </cell>
          <cell r="H2310" t="str">
            <v>No Function</v>
          </cell>
          <cell r="I2310" t="str">
            <v>No Driver</v>
          </cell>
        </row>
        <row r="2311">
          <cell r="A2311" t="str">
            <v>BI_WC100</v>
          </cell>
          <cell r="B2311" t="str">
            <v>WC100</v>
          </cell>
          <cell r="C2311" t="str">
            <v>BI_WC100 - Microwave to Addy - Access Control &amp; Sub Integ</v>
          </cell>
          <cell r="D2311" t="str">
            <v>ER_2606</v>
          </cell>
          <cell r="E2311" t="str">
            <v>2606</v>
          </cell>
          <cell r="F2311" t="str">
            <v>ER_2606 - SCADA to all Substations</v>
          </cell>
          <cell r="G2311" t="str">
            <v>Substation - New Distribution Station Capacity Program</v>
          </cell>
          <cell r="H2311" t="str">
            <v>T&amp;D Engineering</v>
          </cell>
          <cell r="I2311" t="str">
            <v>Performance &amp; Capacity</v>
          </cell>
        </row>
        <row r="2312">
          <cell r="A2312" t="str">
            <v>BI_WC101</v>
          </cell>
          <cell r="B2312" t="str">
            <v>WC101</v>
          </cell>
          <cell r="C2312" t="str">
            <v>BI_WC101 - Microwave to Addy - Network Comm &amp; Security Camera</v>
          </cell>
          <cell r="D2312" t="str">
            <v>ER_2606</v>
          </cell>
          <cell r="E2312" t="str">
            <v>2606</v>
          </cell>
          <cell r="F2312" t="str">
            <v>ER_2606 - SCADA to all Substations</v>
          </cell>
          <cell r="G2312" t="str">
            <v>Substation - New Distribution Station Capacity Program</v>
          </cell>
          <cell r="H2312" t="str">
            <v>T&amp;D Engineering</v>
          </cell>
          <cell r="I2312" t="str">
            <v>Performance &amp; Capacity</v>
          </cell>
        </row>
        <row r="2313">
          <cell r="A2313" t="str">
            <v>BI_WD001</v>
          </cell>
          <cell r="B2313" t="str">
            <v>WD001</v>
          </cell>
          <cell r="C2313" t="str">
            <v>BI_WD001 - Recond 2 Mi CLV12F2 for ORI12F1</v>
          </cell>
          <cell r="D2313" t="str">
            <v>ER_2514</v>
          </cell>
          <cell r="E2313" t="str">
            <v>2514</v>
          </cell>
          <cell r="F2313" t="str">
            <v>ER_2514 - Distribution - Spokane North &amp; West</v>
          </cell>
          <cell r="G2313" t="str">
            <v>Distribution System Enhancements</v>
          </cell>
          <cell r="H2313" t="str">
            <v>T&amp;D Engineering</v>
          </cell>
          <cell r="I2313" t="str">
            <v>Performance &amp; Capacity</v>
          </cell>
        </row>
        <row r="2314">
          <cell r="A2314" t="str">
            <v>BI_WD002</v>
          </cell>
          <cell r="B2314" t="str">
            <v>WD002</v>
          </cell>
          <cell r="C2314" t="str">
            <v>BI_WD002 - CLV34F1 Hwy 25N Reconductor</v>
          </cell>
          <cell r="D2314" t="str">
            <v>ER_2514</v>
          </cell>
          <cell r="E2314" t="str">
            <v>2514</v>
          </cell>
          <cell r="F2314" t="str">
            <v>ER_2514 - Distribution - Spokane North &amp; West</v>
          </cell>
          <cell r="G2314" t="str">
            <v>Distribution System Enhancements</v>
          </cell>
          <cell r="H2314" t="str">
            <v>T&amp;D Engineering</v>
          </cell>
          <cell r="I2314" t="str">
            <v>Performance &amp; Capacity</v>
          </cell>
        </row>
        <row r="2315">
          <cell r="A2315" t="str">
            <v>BI_WD003</v>
          </cell>
          <cell r="B2315" t="str">
            <v>WD003</v>
          </cell>
          <cell r="C2315" t="str">
            <v>BI_WD003 - GIF 34F1 Neutral Replacement</v>
          </cell>
          <cell r="D2315" t="str">
            <v>ER_2514</v>
          </cell>
          <cell r="E2315" t="str">
            <v>2514</v>
          </cell>
          <cell r="F2315" t="str">
            <v>ER_2514 - Distribution - Spokane North &amp; West</v>
          </cell>
          <cell r="G2315" t="str">
            <v>Distribution System Enhancements</v>
          </cell>
          <cell r="H2315" t="str">
            <v>T&amp;D Engineering</v>
          </cell>
          <cell r="I2315" t="str">
            <v>Performance &amp; Capacity</v>
          </cell>
        </row>
        <row r="2316">
          <cell r="A2316" t="str">
            <v>BI_WD004</v>
          </cell>
          <cell r="B2316" t="str">
            <v>WD004</v>
          </cell>
          <cell r="C2316" t="str">
            <v>BI_WD004 - Orin 12F3 Recond 2.4 mi</v>
          </cell>
          <cell r="D2316" t="str">
            <v>ER_2514</v>
          </cell>
          <cell r="E2316" t="str">
            <v>2514</v>
          </cell>
          <cell r="F2316" t="str">
            <v>ER_2514 - Distribution - Spokane North &amp; West</v>
          </cell>
          <cell r="G2316" t="str">
            <v>Distribution System Enhancements</v>
          </cell>
          <cell r="H2316" t="str">
            <v>T&amp;D Engineering</v>
          </cell>
          <cell r="I2316" t="str">
            <v>Performance &amp; Capacity</v>
          </cell>
        </row>
        <row r="2317">
          <cell r="A2317" t="str">
            <v>BI_WD005</v>
          </cell>
          <cell r="B2317" t="str">
            <v>WD005</v>
          </cell>
          <cell r="C2317" t="str">
            <v>BI_WD005 - Gifford 34F2</v>
          </cell>
          <cell r="D2317" t="str">
            <v>ER_2414</v>
          </cell>
          <cell r="E2317" t="str">
            <v>2414</v>
          </cell>
          <cell r="F2317" t="str">
            <v>ER_2414 - Sys-Dist Reliability-Improve Worst Fdrs</v>
          </cell>
          <cell r="G2317" t="str">
            <v>Distribution System Enhancements</v>
          </cell>
          <cell r="H2317" t="str">
            <v>T&amp;D Engineering</v>
          </cell>
          <cell r="I2317" t="str">
            <v>Performance &amp; Capacity</v>
          </cell>
        </row>
        <row r="2318">
          <cell r="A2318" t="str">
            <v>BI_WD006</v>
          </cell>
          <cell r="B2318" t="str">
            <v>WD006</v>
          </cell>
          <cell r="C2318" t="str">
            <v>BI_WD006 - Gifford 34F1 (Fruitland)</v>
          </cell>
          <cell r="D2318" t="str">
            <v>ER_2414</v>
          </cell>
          <cell r="E2318" t="str">
            <v>2414</v>
          </cell>
          <cell r="F2318" t="str">
            <v>ER_2414 - Sys-Dist Reliability-Improve Worst Fdrs</v>
          </cell>
          <cell r="G2318" t="str">
            <v>Distribution System Enhancements</v>
          </cell>
          <cell r="H2318" t="str">
            <v>T&amp;D Engineering</v>
          </cell>
          <cell r="I2318" t="str">
            <v>Performance &amp; Capacity</v>
          </cell>
        </row>
        <row r="2319">
          <cell r="A2319" t="str">
            <v>BI_WD007</v>
          </cell>
          <cell r="B2319" t="str">
            <v>WD007</v>
          </cell>
          <cell r="C2319" t="str">
            <v>BI_WD007 - Colville 34F1</v>
          </cell>
          <cell r="D2319" t="str">
            <v>ER_2414</v>
          </cell>
          <cell r="E2319" t="str">
            <v>2414</v>
          </cell>
          <cell r="F2319" t="str">
            <v>ER_2414 - Sys-Dist Reliability-Improve Worst Fdrs</v>
          </cell>
          <cell r="G2319" t="str">
            <v>Distribution System Enhancements</v>
          </cell>
          <cell r="H2319" t="str">
            <v>T&amp;D Engineering</v>
          </cell>
          <cell r="I2319" t="str">
            <v>Performance &amp; Capacity</v>
          </cell>
        </row>
        <row r="2320">
          <cell r="A2320" t="str">
            <v>BI_WD008</v>
          </cell>
          <cell r="B2320" t="str">
            <v>WD008</v>
          </cell>
          <cell r="C2320" t="str">
            <v>BI_WD008 - Spirit 12F1-Support Voltage</v>
          </cell>
          <cell r="D2320" t="str">
            <v>ER_2365</v>
          </cell>
          <cell r="E2320" t="str">
            <v>2365</v>
          </cell>
          <cell r="F2320" t="str">
            <v>ER_2365 - Spirit 115 Sub- Incr Xfmr Capacity</v>
          </cell>
          <cell r="G2320" t="str">
            <v>Regular Capital - Pre Business Case</v>
          </cell>
          <cell r="H2320" t="str">
            <v>No Function</v>
          </cell>
          <cell r="I2320" t="str">
            <v>No Driver</v>
          </cell>
        </row>
        <row r="2321">
          <cell r="A2321" t="str">
            <v>BI_WD009</v>
          </cell>
          <cell r="B2321" t="str">
            <v>WD009</v>
          </cell>
          <cell r="C2321" t="str">
            <v>BI_WD009 - Colville 12F2  Recond 2 mi</v>
          </cell>
          <cell r="D2321" t="str">
            <v>ER_2514</v>
          </cell>
          <cell r="E2321" t="str">
            <v>2514</v>
          </cell>
          <cell r="F2321" t="str">
            <v>ER_2514 - Distribution - Spokane North &amp; West</v>
          </cell>
          <cell r="G2321" t="str">
            <v>Distribution System Enhancements</v>
          </cell>
          <cell r="H2321" t="str">
            <v>T&amp;D Engineering</v>
          </cell>
          <cell r="I2321" t="str">
            <v>Performance &amp; Capacity</v>
          </cell>
        </row>
        <row r="2322">
          <cell r="A2322" t="str">
            <v>BI_WD010</v>
          </cell>
          <cell r="B2322" t="str">
            <v>WD010</v>
          </cell>
          <cell r="C2322" t="str">
            <v>BI_WD010 - Chewelah Sub Rebuild Distribution switching</v>
          </cell>
          <cell r="D2322" t="str">
            <v>ER_2336</v>
          </cell>
          <cell r="E2322" t="str">
            <v>2336</v>
          </cell>
          <cell r="F2322" t="str">
            <v>ER_2336 - System - Replace Dist Power Xfmrs</v>
          </cell>
          <cell r="G2322" t="str">
            <v>Substation - New Distribution Station Capacity Program</v>
          </cell>
          <cell r="H2322" t="str">
            <v>T&amp;D Engineering</v>
          </cell>
          <cell r="I2322" t="str">
            <v>Performance &amp; Capacity</v>
          </cell>
        </row>
        <row r="2323">
          <cell r="A2323" t="str">
            <v>BI_WD101</v>
          </cell>
          <cell r="B2323" t="str">
            <v>WD101</v>
          </cell>
          <cell r="C2323" t="str">
            <v>BI_WD101 - Kettle Falls 12F2 WA</v>
          </cell>
          <cell r="D2323" t="str">
            <v>ER_2414</v>
          </cell>
          <cell r="E2323" t="str">
            <v>2414</v>
          </cell>
          <cell r="F2323" t="str">
            <v>ER_2414 - Sys-Dist Reliability-Improve Worst Fdrs</v>
          </cell>
          <cell r="G2323" t="str">
            <v>Distribution System Enhancements</v>
          </cell>
          <cell r="H2323" t="str">
            <v>T&amp;D Engineering</v>
          </cell>
          <cell r="I2323" t="str">
            <v>Performance &amp; Capacity</v>
          </cell>
        </row>
        <row r="2324">
          <cell r="A2324" t="str">
            <v>BI_WD102</v>
          </cell>
          <cell r="B2324" t="str">
            <v>WD102</v>
          </cell>
          <cell r="C2324" t="str">
            <v>BI_WD102 - Colville 12F2 Reinf 34F1 Tie</v>
          </cell>
          <cell r="D2324" t="str">
            <v>ER_2514</v>
          </cell>
          <cell r="E2324" t="str">
            <v>2514</v>
          </cell>
          <cell r="F2324" t="str">
            <v>ER_2514 - Distribution - Spokane North &amp; West</v>
          </cell>
          <cell r="G2324" t="str">
            <v>Distribution System Enhancements</v>
          </cell>
          <cell r="H2324" t="str">
            <v>T&amp;D Engineering</v>
          </cell>
          <cell r="I2324" t="str">
            <v>Performance &amp; Capacity</v>
          </cell>
        </row>
        <row r="2325">
          <cell r="A2325" t="str">
            <v>BI_WD103</v>
          </cell>
          <cell r="B2325" t="str">
            <v>WD103</v>
          </cell>
          <cell r="C2325" t="str">
            <v>BI_WD103 - CHW 12F2 - Recond 0.25 mi - Town</v>
          </cell>
          <cell r="D2325" t="str">
            <v>ER_2514</v>
          </cell>
          <cell r="E2325" t="str">
            <v>2514</v>
          </cell>
          <cell r="F2325" t="str">
            <v>ER_2514 - Distribution - Spokane North &amp; West</v>
          </cell>
          <cell r="G2325" t="str">
            <v>Distribution System Enhancements</v>
          </cell>
          <cell r="H2325" t="str">
            <v>T&amp;D Engineering</v>
          </cell>
          <cell r="I2325" t="str">
            <v>Performance &amp; Capacity</v>
          </cell>
        </row>
        <row r="2326">
          <cell r="A2326" t="str">
            <v>BI_WD104</v>
          </cell>
          <cell r="B2326" t="str">
            <v>WD104</v>
          </cell>
          <cell r="C2326" t="str">
            <v>BI_WD104 - CHW 12F2 - Angel Pk Recond 0.75 mi</v>
          </cell>
          <cell r="D2326" t="str">
            <v>ER_2514</v>
          </cell>
          <cell r="E2326" t="str">
            <v>2514</v>
          </cell>
          <cell r="F2326" t="str">
            <v>ER_2514 - Distribution - Spokane North &amp; West</v>
          </cell>
          <cell r="G2326" t="str">
            <v>Distribution System Enhancements</v>
          </cell>
          <cell r="H2326" t="str">
            <v>T&amp;D Engineering</v>
          </cell>
          <cell r="I2326" t="str">
            <v>Performance &amp; Capacity</v>
          </cell>
        </row>
        <row r="2327">
          <cell r="A2327" t="str">
            <v>BI_WD105</v>
          </cell>
          <cell r="B2327" t="str">
            <v>WD105</v>
          </cell>
          <cell r="C2327" t="str">
            <v>BI_WD105 - Orin 12F1 and Colville 12F2 Viper Midline</v>
          </cell>
          <cell r="D2327" t="str">
            <v>ER_2514</v>
          </cell>
          <cell r="E2327" t="str">
            <v>2514</v>
          </cell>
          <cell r="F2327" t="str">
            <v>ER_2514 - Distribution - Spokane North &amp; West</v>
          </cell>
          <cell r="G2327" t="str">
            <v>Distribution System Enhancements</v>
          </cell>
          <cell r="H2327" t="str">
            <v>T&amp;D Engineering</v>
          </cell>
          <cell r="I2327" t="str">
            <v>Performance &amp; Capacity</v>
          </cell>
        </row>
        <row r="2328">
          <cell r="A2328" t="str">
            <v>BI_WD201</v>
          </cell>
          <cell r="B2328" t="str">
            <v>WD201</v>
          </cell>
          <cell r="C2328" t="str">
            <v>BI_WD201 - Orin 12F3 WA</v>
          </cell>
          <cell r="D2328" t="str">
            <v>ER_2414</v>
          </cell>
          <cell r="E2328" t="str">
            <v>2414</v>
          </cell>
          <cell r="F2328" t="str">
            <v>ER_2414 - Sys-Dist Reliability-Improve Worst Fdrs</v>
          </cell>
          <cell r="G2328" t="str">
            <v>Distribution System Enhancements</v>
          </cell>
          <cell r="H2328" t="str">
            <v>T&amp;D Engineering</v>
          </cell>
          <cell r="I2328" t="str">
            <v>Performance &amp; Capacity</v>
          </cell>
        </row>
        <row r="2329">
          <cell r="A2329" t="str">
            <v>BI_WD202</v>
          </cell>
          <cell r="B2329" t="str">
            <v>WD202</v>
          </cell>
          <cell r="C2329" t="str">
            <v>BI_WD202 - Valley 12F3 WA</v>
          </cell>
          <cell r="D2329" t="str">
            <v>ER_2414</v>
          </cell>
          <cell r="E2329" t="str">
            <v>2414</v>
          </cell>
          <cell r="F2329" t="str">
            <v>ER_2414 - Sys-Dist Reliability-Improve Worst Fdrs</v>
          </cell>
          <cell r="G2329" t="str">
            <v>Distribution System Enhancements</v>
          </cell>
          <cell r="H2329" t="str">
            <v>T&amp;D Engineering</v>
          </cell>
          <cell r="I2329" t="str">
            <v>Performance &amp; Capacity</v>
          </cell>
        </row>
        <row r="2330">
          <cell r="A2330" t="str">
            <v>BI_WD203</v>
          </cell>
          <cell r="B2330" t="str">
            <v>WD203</v>
          </cell>
          <cell r="C2330" t="str">
            <v>BI_WD203 - Colville 12F2 Tie to Greenwood</v>
          </cell>
          <cell r="D2330" t="str">
            <v>ER_2514</v>
          </cell>
          <cell r="E2330" t="str">
            <v>2514</v>
          </cell>
          <cell r="F2330" t="str">
            <v>ER_2514 - Distribution - Spokane North &amp; West</v>
          </cell>
          <cell r="G2330" t="str">
            <v>Distribution System Enhancements</v>
          </cell>
          <cell r="H2330" t="str">
            <v>T&amp;D Engineering</v>
          </cell>
          <cell r="I2330" t="str">
            <v>Performance &amp; Capacity</v>
          </cell>
        </row>
        <row r="2331">
          <cell r="A2331" t="str">
            <v>BI_WD204</v>
          </cell>
          <cell r="B2331" t="str">
            <v>WD204</v>
          </cell>
          <cell r="C2331" t="str">
            <v>BI_WD204 - Gifford 34F1 Tie</v>
          </cell>
          <cell r="D2331" t="str">
            <v>ER_2514</v>
          </cell>
          <cell r="E2331" t="str">
            <v>2514</v>
          </cell>
          <cell r="F2331" t="str">
            <v>ER_2514 - Distribution - Spokane North &amp; West</v>
          </cell>
          <cell r="G2331" t="str">
            <v>Distribution System Enhancements</v>
          </cell>
          <cell r="H2331" t="str">
            <v>T&amp;D Engineering</v>
          </cell>
          <cell r="I2331" t="str">
            <v>Performance &amp; Capacity</v>
          </cell>
        </row>
        <row r="2332">
          <cell r="A2332" t="str">
            <v>BI_WD205</v>
          </cell>
          <cell r="B2332" t="str">
            <v>WD205</v>
          </cell>
          <cell r="C2332" t="str">
            <v>BI_WD205 - Orin 12F2 Recond 1.2 mi</v>
          </cell>
          <cell r="D2332" t="str">
            <v>ER_2514</v>
          </cell>
          <cell r="E2332" t="str">
            <v>2514</v>
          </cell>
          <cell r="F2332" t="str">
            <v>ER_2514 - Distribution - Spokane North &amp; West</v>
          </cell>
          <cell r="G2332" t="str">
            <v>Distribution System Enhancements</v>
          </cell>
          <cell r="H2332" t="str">
            <v>T&amp;D Engineering</v>
          </cell>
          <cell r="I2332" t="str">
            <v>Performance &amp; Capacity</v>
          </cell>
        </row>
        <row r="2333">
          <cell r="A2333" t="str">
            <v>BI_WD206</v>
          </cell>
          <cell r="B2333" t="str">
            <v>WD206</v>
          </cell>
          <cell r="C2333" t="str">
            <v>BI_WD206 - CLV 34F1 - Kelly Hill Rbld</v>
          </cell>
          <cell r="D2333" t="str">
            <v>ER_2514</v>
          </cell>
          <cell r="E2333" t="str">
            <v>2514</v>
          </cell>
          <cell r="F2333" t="str">
            <v>ER_2514 - Distribution - Spokane North &amp; West</v>
          </cell>
          <cell r="G2333" t="str">
            <v>Distribution System Enhancements</v>
          </cell>
          <cell r="H2333" t="str">
            <v>T&amp;D Engineering</v>
          </cell>
          <cell r="I2333" t="str">
            <v>Performance &amp; Capacity</v>
          </cell>
        </row>
        <row r="2334">
          <cell r="A2334" t="str">
            <v>BI_WD207</v>
          </cell>
          <cell r="B2334" t="str">
            <v>WD207</v>
          </cell>
          <cell r="C2334" t="str">
            <v>BI_WD207 - CHW 12F2 - Flowery Trail Recond</v>
          </cell>
          <cell r="D2334" t="str">
            <v>ER_2514</v>
          </cell>
          <cell r="E2334" t="str">
            <v>2514</v>
          </cell>
          <cell r="F2334" t="str">
            <v>ER_2514 - Distribution - Spokane North &amp; West</v>
          </cell>
          <cell r="G2334" t="str">
            <v>Distribution System Enhancements</v>
          </cell>
          <cell r="H2334" t="str">
            <v>T&amp;D Engineering</v>
          </cell>
          <cell r="I2334" t="str">
            <v>Performance &amp; Capacity</v>
          </cell>
        </row>
        <row r="2335">
          <cell r="A2335" t="str">
            <v>BI_WD208</v>
          </cell>
          <cell r="B2335" t="str">
            <v>WD208</v>
          </cell>
          <cell r="C2335" t="str">
            <v>BI_WD208 - GIF 34F1&amp;2, CLV 34F1 - 3 Midlines</v>
          </cell>
          <cell r="D2335" t="str">
            <v>ER_2514</v>
          </cell>
          <cell r="E2335" t="str">
            <v>2514</v>
          </cell>
          <cell r="F2335" t="str">
            <v>ER_2514 - Distribution - Spokane North &amp; West</v>
          </cell>
          <cell r="G2335" t="str">
            <v>Distribution System Enhancements</v>
          </cell>
          <cell r="H2335" t="str">
            <v>T&amp;D Engineering</v>
          </cell>
          <cell r="I2335" t="str">
            <v>Performance &amp; Capacity</v>
          </cell>
        </row>
        <row r="2336">
          <cell r="A2336" t="str">
            <v>BI_WD300</v>
          </cell>
          <cell r="B2336" t="str">
            <v>WD300</v>
          </cell>
          <cell r="C2336" t="str">
            <v>BI_WD300 - Colville 12F2 - Reconductor 1.25 Miles</v>
          </cell>
          <cell r="D2336" t="str">
            <v>ER_2224</v>
          </cell>
          <cell r="E2336" t="str">
            <v>2224</v>
          </cell>
          <cell r="F2336" t="str">
            <v>ER_2224 - Colville 12F2 Reconductor</v>
          </cell>
          <cell r="G2336" t="str">
            <v>Regular Capital - Pre Business Case</v>
          </cell>
          <cell r="H2336" t="str">
            <v>No Function</v>
          </cell>
          <cell r="I2336" t="str">
            <v>No Driver</v>
          </cell>
        </row>
        <row r="2337">
          <cell r="A2337" t="str">
            <v>BI_WD301</v>
          </cell>
          <cell r="B2337" t="str">
            <v>WD301</v>
          </cell>
          <cell r="C2337" t="str">
            <v>BI_WD301 - Colville 34F1-Transfer Valley Asphalt</v>
          </cell>
          <cell r="D2337" t="str">
            <v>ER_2367</v>
          </cell>
          <cell r="E2337" t="str">
            <v>2367</v>
          </cell>
          <cell r="F2337" t="str">
            <v>ER_2367 - Colville 34F1-Transfer Valley Asphalt</v>
          </cell>
          <cell r="G2337" t="str">
            <v>Regular Capital - Pre Business Case</v>
          </cell>
          <cell r="H2337" t="str">
            <v>No Function</v>
          </cell>
          <cell r="I2337" t="str">
            <v>No Driver</v>
          </cell>
        </row>
        <row r="2338">
          <cell r="A2338" t="str">
            <v>BI_WD302</v>
          </cell>
          <cell r="B2338" t="str">
            <v>WD302</v>
          </cell>
          <cell r="C2338" t="str">
            <v>BI_WD302 - GRN 12F2 Recond 4.1 mi Old Kettle Rd</v>
          </cell>
          <cell r="D2338" t="str">
            <v>ER_2514</v>
          </cell>
          <cell r="E2338" t="str">
            <v>2514</v>
          </cell>
          <cell r="F2338" t="str">
            <v>ER_2514 - Distribution - Spokane North &amp; West</v>
          </cell>
          <cell r="G2338" t="str">
            <v>Distribution System Enhancements</v>
          </cell>
          <cell r="H2338" t="str">
            <v>T&amp;D Engineering</v>
          </cell>
          <cell r="I2338" t="str">
            <v>Performance &amp; Capacity</v>
          </cell>
        </row>
        <row r="2339">
          <cell r="A2339" t="str">
            <v>BI_WD303</v>
          </cell>
          <cell r="B2339" t="str">
            <v>WD303</v>
          </cell>
          <cell r="C2339" t="str">
            <v>BI_WD303 - CHE Midline Regs</v>
          </cell>
          <cell r="D2339" t="str">
            <v>ER_2514</v>
          </cell>
          <cell r="E2339" t="str">
            <v>2514</v>
          </cell>
          <cell r="F2339" t="str">
            <v>ER_2514 - Distribution - Spokane North &amp; West</v>
          </cell>
          <cell r="G2339" t="str">
            <v>Distribution System Enhancements</v>
          </cell>
          <cell r="H2339" t="str">
            <v>T&amp;D Engineering</v>
          </cell>
          <cell r="I2339" t="str">
            <v>Performance &amp; Capacity</v>
          </cell>
        </row>
        <row r="2340">
          <cell r="A2340" t="str">
            <v>BI_WD304</v>
          </cell>
          <cell r="B2340" t="str">
            <v>WD304</v>
          </cell>
          <cell r="C2340" t="str">
            <v>BI_WD304 - CHW12F3 - ARD12F2 FDR Tie (5 Mi UG)</v>
          </cell>
          <cell r="D2340" t="str">
            <v>ER_2514</v>
          </cell>
          <cell r="E2340" t="str">
            <v>2514</v>
          </cell>
          <cell r="F2340" t="str">
            <v>ER_2514 - Distribution - Spokane North &amp; West</v>
          </cell>
          <cell r="G2340" t="str">
            <v>Distribution System Enhancements</v>
          </cell>
          <cell r="H2340" t="str">
            <v>T&amp;D Engineering</v>
          </cell>
          <cell r="I2340" t="str">
            <v>Performance &amp; Capacity</v>
          </cell>
        </row>
        <row r="2341">
          <cell r="A2341" t="str">
            <v>BI_WD305</v>
          </cell>
          <cell r="B2341" t="str">
            <v>WD305</v>
          </cell>
          <cell r="C2341" t="str">
            <v>BI_WD305 - CLV34F1 - Midline</v>
          </cell>
          <cell r="D2341" t="str">
            <v>ER_2514</v>
          </cell>
          <cell r="E2341" t="str">
            <v>2514</v>
          </cell>
          <cell r="F2341" t="str">
            <v>ER_2514 - Distribution - Spokane North &amp; West</v>
          </cell>
          <cell r="G2341" t="str">
            <v>Distribution System Enhancements</v>
          </cell>
          <cell r="H2341" t="str">
            <v>T&amp;D Engineering</v>
          </cell>
          <cell r="I2341" t="str">
            <v>Performance &amp; Capacity</v>
          </cell>
        </row>
        <row r="2342">
          <cell r="A2342" t="str">
            <v>BI_WD306</v>
          </cell>
          <cell r="B2342" t="str">
            <v>WD306</v>
          </cell>
          <cell r="C2342" t="str">
            <v>BI_WD306 - CHW12F4 Recond near Ctnwd Road</v>
          </cell>
          <cell r="D2342" t="str">
            <v>ER_2514</v>
          </cell>
          <cell r="E2342" t="str">
            <v>2514</v>
          </cell>
          <cell r="F2342" t="str">
            <v>ER_2514 - Distribution - Spokane North &amp; West</v>
          </cell>
          <cell r="G2342" t="str">
            <v>Distribution System Enhancements</v>
          </cell>
          <cell r="H2342" t="str">
            <v>T&amp;D Engineering</v>
          </cell>
          <cell r="I2342" t="str">
            <v>Performance &amp; Capacity</v>
          </cell>
        </row>
        <row r="2343">
          <cell r="A2343" t="str">
            <v>BI_WD307</v>
          </cell>
          <cell r="B2343" t="str">
            <v>WD307</v>
          </cell>
          <cell r="C2343" t="str">
            <v>BI_WD307 - Spirit 12 F1 Feeder Upgrade</v>
          </cell>
          <cell r="D2343" t="str">
            <v>ER_2470</v>
          </cell>
          <cell r="E2343" t="str">
            <v>2470</v>
          </cell>
          <cell r="F2343" t="str">
            <v>ER_2470 - Dist Grid Modernization</v>
          </cell>
          <cell r="G2343" t="str">
            <v>Distribution Grid Modernization</v>
          </cell>
          <cell r="H2343" t="str">
            <v>T&amp;D Operations</v>
          </cell>
          <cell r="I2343" t="str">
            <v>Asset Condition</v>
          </cell>
        </row>
        <row r="2344">
          <cell r="A2344" t="str">
            <v>BI_WD308</v>
          </cell>
          <cell r="B2344" t="str">
            <v>WD308</v>
          </cell>
          <cell r="C2344" t="str">
            <v>BI_WD308 - Turtle Meter Replacement</v>
          </cell>
          <cell r="D2344" t="str">
            <v>ER_2588</v>
          </cell>
          <cell r="E2344" t="str">
            <v>2588</v>
          </cell>
          <cell r="F2344" t="str">
            <v>ER_2588 - Turtle Meter Replacement</v>
          </cell>
          <cell r="G2344" t="str">
            <v>Regular Capital - Pre Business Case</v>
          </cell>
          <cell r="H2344" t="str">
            <v>No Function</v>
          </cell>
          <cell r="I2344" t="str">
            <v>No Driver</v>
          </cell>
        </row>
        <row r="2345">
          <cell r="A2345" t="str">
            <v>BI_WD309</v>
          </cell>
          <cell r="B2345" t="str">
            <v>WD309</v>
          </cell>
          <cell r="C2345" t="str">
            <v>BI_WD309 - Elec Meter Replacement Non Revenue</v>
          </cell>
          <cell r="D2345" t="str">
            <v>ER_2073</v>
          </cell>
          <cell r="E2345" t="str">
            <v>2073</v>
          </cell>
          <cell r="F2345" t="str">
            <v>ER_2073 - Elec Meter Replacement Non Revenue</v>
          </cell>
          <cell r="G2345" t="str">
            <v>Meter Minor Blanket</v>
          </cell>
          <cell r="H2345" t="str">
            <v>T&amp;D Operations</v>
          </cell>
          <cell r="I2345" t="str">
            <v>Failed Plant &amp; Operations</v>
          </cell>
        </row>
        <row r="2346">
          <cell r="A2346" t="str">
            <v>BI_WD400</v>
          </cell>
          <cell r="B2346" t="str">
            <v>WD400</v>
          </cell>
          <cell r="C2346" t="str">
            <v>BI_WD400 - Spirit 12F1 WA</v>
          </cell>
          <cell r="D2346" t="str">
            <v>ER_2414</v>
          </cell>
          <cell r="E2346" t="str">
            <v>2414</v>
          </cell>
          <cell r="F2346" t="str">
            <v>ER_2414 - Sys-Dist Reliability-Improve Worst Fdrs</v>
          </cell>
          <cell r="G2346" t="str">
            <v>Distribution System Enhancements</v>
          </cell>
          <cell r="H2346" t="str">
            <v>T&amp;D Engineering</v>
          </cell>
          <cell r="I2346" t="str">
            <v>Performance &amp; Capacity</v>
          </cell>
        </row>
        <row r="2347">
          <cell r="A2347" t="str">
            <v>BI_WD401</v>
          </cell>
          <cell r="B2347" t="str">
            <v>WD401</v>
          </cell>
          <cell r="C2347" t="str">
            <v>BI_WD401 - Gifford 34F1 - Add Midline Regulators</v>
          </cell>
          <cell r="D2347" t="str">
            <v>ER_2233</v>
          </cell>
          <cell r="E2347" t="str">
            <v>2233</v>
          </cell>
          <cell r="F2347" t="str">
            <v>ER_2233 - Gifford 34F1 Add Regulators</v>
          </cell>
          <cell r="G2347" t="str">
            <v>Regular Capital - Pre Business Case</v>
          </cell>
          <cell r="H2347" t="str">
            <v>No Function</v>
          </cell>
          <cell r="I2347" t="str">
            <v>No Driver</v>
          </cell>
        </row>
        <row r="2348">
          <cell r="A2348" t="str">
            <v>BI_WD402</v>
          </cell>
          <cell r="B2348" t="str">
            <v>WD402</v>
          </cell>
          <cell r="C2348" t="str">
            <v>BI_WD402 - System - Bucking Banks</v>
          </cell>
          <cell r="D2348" t="str">
            <v>ER_2203</v>
          </cell>
          <cell r="E2348" t="str">
            <v>2203</v>
          </cell>
          <cell r="F2348" t="str">
            <v>ER_2203 - System - Install Bucking Banks</v>
          </cell>
          <cell r="G2348" t="str">
            <v>Regular Capital - Pre Business Case</v>
          </cell>
          <cell r="H2348" t="str">
            <v>No Function</v>
          </cell>
          <cell r="I2348" t="str">
            <v>No Driver</v>
          </cell>
        </row>
        <row r="2349">
          <cell r="A2349" t="str">
            <v>BI_WD403</v>
          </cell>
          <cell r="B2349" t="str">
            <v>WD403</v>
          </cell>
          <cell r="C2349" t="str">
            <v>BI_WD403 - Orin 12F3 - Add &amp; Move Midline Regulators</v>
          </cell>
          <cell r="D2349" t="str">
            <v>ER_2247</v>
          </cell>
          <cell r="E2349" t="str">
            <v>2247</v>
          </cell>
          <cell r="F2349" t="str">
            <v>ER_2247 - ORI 12F3 Line Regulators</v>
          </cell>
          <cell r="G2349" t="str">
            <v>Regular Capital - Pre Business Case</v>
          </cell>
          <cell r="H2349" t="str">
            <v>No Function</v>
          </cell>
          <cell r="I2349" t="str">
            <v>No Driver</v>
          </cell>
        </row>
        <row r="2350">
          <cell r="A2350" t="str">
            <v>BI_WD404</v>
          </cell>
          <cell r="B2350" t="str">
            <v>WD404</v>
          </cell>
          <cell r="C2350" t="str">
            <v>BI_WD404 - Orin 115Kv Sub ? Upgrade 12F3 Voltage Regs</v>
          </cell>
          <cell r="D2350" t="str">
            <v>ER_2247</v>
          </cell>
          <cell r="E2350" t="str">
            <v>2247</v>
          </cell>
          <cell r="F2350" t="str">
            <v>ER_2247 - ORI 12F3 Line Regulators</v>
          </cell>
          <cell r="G2350" t="str">
            <v>Regular Capital - Pre Business Case</v>
          </cell>
          <cell r="H2350" t="str">
            <v>No Function</v>
          </cell>
          <cell r="I2350" t="str">
            <v>No Driver</v>
          </cell>
        </row>
        <row r="2351">
          <cell r="A2351" t="str">
            <v>BI_WD405</v>
          </cell>
          <cell r="B2351" t="str">
            <v>WD405</v>
          </cell>
          <cell r="C2351" t="str">
            <v>BI_WD405 - Met Chip Sub R&amp;S - Convert Customer to 13 Kv</v>
          </cell>
          <cell r="D2351" t="str">
            <v>ER_2244</v>
          </cell>
          <cell r="E2351" t="str">
            <v>2244</v>
          </cell>
          <cell r="F2351" t="str">
            <v>ER_2244 - Met Chip</v>
          </cell>
          <cell r="G2351" t="str">
            <v>Regular Capital - Pre Business Case</v>
          </cell>
          <cell r="H2351" t="str">
            <v>No Function</v>
          </cell>
          <cell r="I2351" t="str">
            <v>No Driver</v>
          </cell>
        </row>
        <row r="2352">
          <cell r="A2352" t="str">
            <v>BI_WD500</v>
          </cell>
          <cell r="B2352" t="str">
            <v>WD500</v>
          </cell>
          <cell r="C2352" t="str">
            <v>BI_WD500 - CLV 12F4 Recond 1.6 mi</v>
          </cell>
          <cell r="D2352" t="str">
            <v>ER_2514</v>
          </cell>
          <cell r="E2352" t="str">
            <v>2514</v>
          </cell>
          <cell r="F2352" t="str">
            <v>ER_2514 - Distribution - Spokane North &amp; West</v>
          </cell>
          <cell r="G2352" t="str">
            <v>Distribution System Enhancements</v>
          </cell>
          <cell r="H2352" t="str">
            <v>T&amp;D Engineering</v>
          </cell>
          <cell r="I2352" t="str">
            <v>Performance &amp; Capacity</v>
          </cell>
        </row>
        <row r="2353">
          <cell r="A2353" t="str">
            <v>BI_WD501</v>
          </cell>
          <cell r="B2353" t="str">
            <v>WD501</v>
          </cell>
          <cell r="C2353" t="str">
            <v>BI_WD501 - KET 12F2 - Chg FDR Voltage to 13.2 kV</v>
          </cell>
          <cell r="D2353" t="str">
            <v>ER_2514</v>
          </cell>
          <cell r="E2353" t="str">
            <v>2514</v>
          </cell>
          <cell r="F2353" t="str">
            <v>ER_2514 - Distribution - Spokane North &amp; West</v>
          </cell>
          <cell r="G2353" t="str">
            <v>Distribution System Enhancements</v>
          </cell>
          <cell r="H2353" t="str">
            <v>T&amp;D Engineering</v>
          </cell>
          <cell r="I2353" t="str">
            <v>Performance &amp; Capacity</v>
          </cell>
        </row>
        <row r="2354">
          <cell r="A2354" t="str">
            <v>BI_WD600</v>
          </cell>
          <cell r="B2354" t="str">
            <v>WD600</v>
          </cell>
          <cell r="C2354" t="str">
            <v>BI_WD600 - 49N Substation - Distribution Line Integration</v>
          </cell>
          <cell r="D2354" t="str">
            <v>ER_2274</v>
          </cell>
          <cell r="E2354" t="str">
            <v>2274</v>
          </cell>
          <cell r="F2354" t="str">
            <v>ER_2274 - New Substations</v>
          </cell>
          <cell r="G2354" t="str">
            <v>Substation - New Distribution Station Capacity Program</v>
          </cell>
          <cell r="H2354" t="str">
            <v>T&amp;D Engineering</v>
          </cell>
          <cell r="I2354" t="str">
            <v>Performance &amp; Capacity</v>
          </cell>
        </row>
        <row r="2355">
          <cell r="A2355" t="str">
            <v>BI_WD601</v>
          </cell>
          <cell r="B2355" t="str">
            <v>WD601</v>
          </cell>
          <cell r="C2355" t="str">
            <v>BI_WD601 - Colville 34F1:  RCND Evans cutoff to Bosberg</v>
          </cell>
          <cell r="D2355" t="str">
            <v>ER_2514</v>
          </cell>
          <cell r="E2355" t="str">
            <v>2514</v>
          </cell>
          <cell r="F2355" t="str">
            <v>ER_2514 - Distribution - Spokane North &amp; West</v>
          </cell>
          <cell r="G2355" t="str">
            <v>Distribution System Enhancements</v>
          </cell>
          <cell r="H2355" t="str">
            <v>T&amp;D Engineering</v>
          </cell>
          <cell r="I2355" t="str">
            <v>Performance &amp; Capacity</v>
          </cell>
        </row>
        <row r="2356">
          <cell r="A2356" t="str">
            <v>BI_WD602</v>
          </cell>
          <cell r="B2356" t="str">
            <v>WD602</v>
          </cell>
          <cell r="C2356" t="str">
            <v>BI_WD602 - SPI12F1 Grid Mod Automation</v>
          </cell>
          <cell r="D2356" t="str">
            <v>ER_2599</v>
          </cell>
          <cell r="E2356" t="str">
            <v>2599</v>
          </cell>
          <cell r="F2356" t="str">
            <v>ER_2599 - Grid Mod Automation</v>
          </cell>
          <cell r="G2356" t="str">
            <v>Distribution Grid Modernization</v>
          </cell>
          <cell r="H2356" t="str">
            <v>T&amp;D Operations</v>
          </cell>
          <cell r="I2356" t="str">
            <v>Asset Condition</v>
          </cell>
        </row>
        <row r="2357">
          <cell r="A2357" t="str">
            <v>BI_WD622</v>
          </cell>
          <cell r="B2357" t="str">
            <v>WD622</v>
          </cell>
          <cell r="C2357" t="str">
            <v>BI_WD622 - GIF 34F2 Service Improvement</v>
          </cell>
          <cell r="D2357" t="str">
            <v>ER_2431</v>
          </cell>
          <cell r="E2357" t="str">
            <v>2431</v>
          </cell>
          <cell r="F2357" t="str">
            <v>ER_2431 - Gifford Feeders-Service Reliability</v>
          </cell>
          <cell r="G2357" t="str">
            <v>Regular Capital - Pre Business Case</v>
          </cell>
          <cell r="H2357" t="str">
            <v>No Function</v>
          </cell>
          <cell r="I2357" t="str">
            <v>No Driver</v>
          </cell>
        </row>
        <row r="2358">
          <cell r="A2358" t="str">
            <v>BI_WD628</v>
          </cell>
          <cell r="B2358" t="str">
            <v>WD628</v>
          </cell>
          <cell r="C2358" t="str">
            <v>BI_WD628 - GIF 34F1 Service Improvement</v>
          </cell>
          <cell r="D2358" t="str">
            <v>ER_2431</v>
          </cell>
          <cell r="E2358" t="str">
            <v>2431</v>
          </cell>
          <cell r="F2358" t="str">
            <v>ER_2431 - Gifford Feeders-Service Reliability</v>
          </cell>
          <cell r="G2358" t="str">
            <v>Regular Capital - Pre Business Case</v>
          </cell>
          <cell r="H2358" t="str">
            <v>No Function</v>
          </cell>
          <cell r="I2358" t="str">
            <v>No Driver</v>
          </cell>
        </row>
        <row r="2359">
          <cell r="A2359" t="str">
            <v>BI_WD682</v>
          </cell>
          <cell r="B2359" t="str">
            <v>WD682</v>
          </cell>
          <cell r="C2359" t="str">
            <v>BI_WD682 - CLV 34F1 Service Improvement</v>
          </cell>
          <cell r="D2359" t="str">
            <v>ER_2430</v>
          </cell>
          <cell r="E2359" t="str">
            <v>2430</v>
          </cell>
          <cell r="F2359" t="str">
            <v>ER_2430 - Colville Area-Service Improvement</v>
          </cell>
          <cell r="G2359" t="str">
            <v>Regular Capital - Pre Business Case</v>
          </cell>
          <cell r="H2359" t="str">
            <v>No Function</v>
          </cell>
          <cell r="I2359" t="str">
            <v>No Driver</v>
          </cell>
        </row>
        <row r="2360">
          <cell r="A2360" t="str">
            <v>BI_WD700</v>
          </cell>
          <cell r="B2360" t="str">
            <v>WD700</v>
          </cell>
          <cell r="C2360" t="str">
            <v>BI_WD700 - Chewelah 12F3 Service Improvement</v>
          </cell>
          <cell r="D2360" t="str">
            <v>ER_2468</v>
          </cell>
          <cell r="E2360" t="str">
            <v>2468</v>
          </cell>
          <cell r="F2360" t="str">
            <v>ER_2468 - Chewelah 12F3 Service Improvement</v>
          </cell>
          <cell r="G2360" t="str">
            <v>Regular Capital - Pre Business Case</v>
          </cell>
          <cell r="H2360" t="str">
            <v>No Function</v>
          </cell>
          <cell r="I2360" t="str">
            <v>No Driver</v>
          </cell>
        </row>
        <row r="2361">
          <cell r="A2361" t="str">
            <v>BI_WD701</v>
          </cell>
          <cell r="B2361" t="str">
            <v>WD701</v>
          </cell>
          <cell r="C2361" t="str">
            <v>BI_WD701 - CHW12F2 Boring Conduit 49N Ski Expansion</v>
          </cell>
          <cell r="D2361" t="str">
            <v>ER_2514</v>
          </cell>
          <cell r="E2361" t="str">
            <v>2514</v>
          </cell>
          <cell r="F2361" t="str">
            <v>ER_2514 - Distribution - Spokane North &amp; West</v>
          </cell>
          <cell r="G2361" t="str">
            <v>Distribution System Enhancements</v>
          </cell>
          <cell r="H2361" t="str">
            <v>T&amp;D Engineering</v>
          </cell>
          <cell r="I2361" t="str">
            <v>Performance &amp; Capacity</v>
          </cell>
        </row>
        <row r="2362">
          <cell r="A2362" t="str">
            <v>BI_WD800</v>
          </cell>
          <cell r="B2362" t="str">
            <v>WD800</v>
          </cell>
          <cell r="C2362" t="str">
            <v>BI_WD800 - Valley 115/13V Substation Rebuild Dist Integration</v>
          </cell>
          <cell r="D2362" t="str">
            <v>ER_2204</v>
          </cell>
          <cell r="E2362" t="str">
            <v>2204</v>
          </cell>
          <cell r="F2362" t="str">
            <v>ER_2204 - Substation Rebuilds</v>
          </cell>
          <cell r="G2362" t="str">
            <v>Substation - Station Rebuilds Program</v>
          </cell>
          <cell r="H2362" t="str">
            <v>T&amp;D Engineering</v>
          </cell>
          <cell r="I2362" t="str">
            <v>Asset Condition</v>
          </cell>
        </row>
        <row r="2363">
          <cell r="A2363" t="str">
            <v>BI_WD801</v>
          </cell>
          <cell r="B2363" t="str">
            <v>WD801</v>
          </cell>
          <cell r="C2363" t="str">
            <v>BI_WD801 - Orin 12F3:  Recond 4 miles</v>
          </cell>
          <cell r="D2363" t="str">
            <v>ER_2514</v>
          </cell>
          <cell r="E2363" t="str">
            <v>2514</v>
          </cell>
          <cell r="F2363" t="str">
            <v>ER_2514 - Distribution - Spokane North &amp; West</v>
          </cell>
          <cell r="G2363" t="str">
            <v>Distribution System Enhancements</v>
          </cell>
          <cell r="H2363" t="str">
            <v>T&amp;D Engineering</v>
          </cell>
          <cell r="I2363" t="str">
            <v>Performance &amp; Capacity</v>
          </cell>
        </row>
        <row r="2364">
          <cell r="A2364" t="str">
            <v>BI_WD802</v>
          </cell>
          <cell r="B2364" t="str">
            <v>WD802</v>
          </cell>
          <cell r="C2364" t="str">
            <v>BI_WD802 - Greenwood 12F2:  Area Capacity Upgrades</v>
          </cell>
          <cell r="D2364" t="str">
            <v>ER_2514</v>
          </cell>
          <cell r="E2364" t="str">
            <v>2514</v>
          </cell>
          <cell r="F2364" t="str">
            <v>ER_2514 - Distribution - Spokane North &amp; West</v>
          </cell>
          <cell r="G2364" t="str">
            <v>Distribution System Enhancements</v>
          </cell>
          <cell r="H2364" t="str">
            <v>T&amp;D Engineering</v>
          </cell>
          <cell r="I2364" t="str">
            <v>Performance &amp; Capacity</v>
          </cell>
        </row>
        <row r="2365">
          <cell r="A2365" t="str">
            <v>BI_WD803</v>
          </cell>
          <cell r="B2365" t="str">
            <v>WD803</v>
          </cell>
          <cell r="C2365" t="str">
            <v>BI_WD803 - Spirit Distribution work for transformer repl</v>
          </cell>
          <cell r="D2365" t="str">
            <v>ER_2204</v>
          </cell>
          <cell r="E2365" t="str">
            <v>2204</v>
          </cell>
          <cell r="F2365" t="str">
            <v>ER_2204 - Substation Rebuilds</v>
          </cell>
          <cell r="G2365" t="str">
            <v>Substation - Station Rebuilds Program</v>
          </cell>
          <cell r="H2365" t="str">
            <v>T&amp;D Engineering</v>
          </cell>
          <cell r="I2365" t="str">
            <v>Asset Condition</v>
          </cell>
        </row>
        <row r="2366">
          <cell r="A2366" t="str">
            <v>BI_WD804</v>
          </cell>
          <cell r="B2366" t="str">
            <v>WD804</v>
          </cell>
          <cell r="C2366" t="str">
            <v>BI_WD804 - Orin-Arden Tie underbuild reconductor</v>
          </cell>
          <cell r="D2366" t="str">
            <v>ER_2514</v>
          </cell>
          <cell r="E2366" t="str">
            <v>2514</v>
          </cell>
          <cell r="F2366" t="str">
            <v>ER_2514 - Distribution - Spokane North &amp; West</v>
          </cell>
          <cell r="G2366" t="str">
            <v>Distribution System Enhancements</v>
          </cell>
          <cell r="H2366" t="str">
            <v>T&amp;D Engineering</v>
          </cell>
          <cell r="I2366" t="str">
            <v>Performance &amp; Capacity</v>
          </cell>
        </row>
        <row r="2367">
          <cell r="A2367" t="str">
            <v>BI_WD805</v>
          </cell>
          <cell r="B2367" t="str">
            <v>WD805</v>
          </cell>
          <cell r="C2367" t="str">
            <v>BI_WD805 - Lind-Warden 115kV Rebuild: Distribution Underbuild</v>
          </cell>
          <cell r="D2367" t="str">
            <v>ER_2604</v>
          </cell>
          <cell r="E2367" t="str">
            <v>2604</v>
          </cell>
          <cell r="F2367" t="str">
            <v>ER_2604 - Lind-Warden 115kV Transmission Line Rebuild</v>
          </cell>
          <cell r="G2367" t="str">
            <v>Rattlesnake Flat Wind Farm Project 115kV Integration Project</v>
          </cell>
          <cell r="H2367" t="str">
            <v>T&amp;D Engineering</v>
          </cell>
          <cell r="I2367" t="str">
            <v>Customer Requested</v>
          </cell>
        </row>
        <row r="2368">
          <cell r="A2368" t="str">
            <v>BI_WD806</v>
          </cell>
          <cell r="B2368" t="str">
            <v>WD806</v>
          </cell>
          <cell r="C2368" t="str">
            <v>BI_WD806 - KET12F2 Reconductor River Crossing</v>
          </cell>
          <cell r="D2368" t="str">
            <v>ER_2514</v>
          </cell>
          <cell r="E2368" t="str">
            <v>2514</v>
          </cell>
          <cell r="F2368" t="str">
            <v>ER_2514 - Distribution - Spokane North &amp; West</v>
          </cell>
          <cell r="G2368" t="str">
            <v>Distribution System Enhancements</v>
          </cell>
          <cell r="H2368" t="str">
            <v>T&amp;D Engineering</v>
          </cell>
          <cell r="I2368" t="str">
            <v>Performance &amp; Capacity</v>
          </cell>
        </row>
        <row r="2369">
          <cell r="A2369" t="str">
            <v>BI_WD807</v>
          </cell>
          <cell r="B2369" t="str">
            <v>WD807</v>
          </cell>
          <cell r="C2369" t="str">
            <v>BI_WD807 - KET12F2 Midline Voltage Regulators</v>
          </cell>
          <cell r="D2369" t="str">
            <v>ER_2514</v>
          </cell>
          <cell r="E2369" t="str">
            <v>2514</v>
          </cell>
          <cell r="F2369" t="str">
            <v>ER_2514 - Distribution - Spokane North &amp; West</v>
          </cell>
          <cell r="G2369" t="str">
            <v>Distribution System Enhancements</v>
          </cell>
          <cell r="H2369" t="str">
            <v>T&amp;D Engineering</v>
          </cell>
          <cell r="I2369" t="str">
            <v>Performance &amp; Capacity</v>
          </cell>
        </row>
        <row r="2370">
          <cell r="A2370" t="str">
            <v>BI_WD808</v>
          </cell>
          <cell r="B2370" t="str">
            <v>WD808</v>
          </cell>
          <cell r="C2370" t="str">
            <v>BI_WD808 - Gifford 34F1 Viper Installation Hunters</v>
          </cell>
          <cell r="D2370" t="str">
            <v>ER_2514</v>
          </cell>
          <cell r="E2370" t="str">
            <v>2514</v>
          </cell>
          <cell r="F2370" t="str">
            <v>ER_2514 - Distribution - Spokane North &amp; West</v>
          </cell>
          <cell r="G2370" t="str">
            <v>Distribution System Enhancements</v>
          </cell>
          <cell r="H2370" t="str">
            <v>T&amp;D Engineering</v>
          </cell>
          <cell r="I2370" t="str">
            <v>Performance &amp; Capacity</v>
          </cell>
        </row>
        <row r="2371">
          <cell r="A2371" t="str">
            <v>BI_WD900</v>
          </cell>
          <cell r="B2371" t="str">
            <v>WD900</v>
          </cell>
          <cell r="C2371" t="str">
            <v>BI_WD900 - Valley 12F1</v>
          </cell>
          <cell r="D2371" t="str">
            <v>ER_2414</v>
          </cell>
          <cell r="E2371" t="str">
            <v>2414</v>
          </cell>
          <cell r="F2371" t="str">
            <v>ER_2414 - Sys-Dist Reliability-Improve Worst Fdrs</v>
          </cell>
          <cell r="G2371" t="str">
            <v>Distribution System Enhancements</v>
          </cell>
          <cell r="H2371" t="str">
            <v>T&amp;D Engineering</v>
          </cell>
          <cell r="I2371" t="str">
            <v>Performance &amp; Capacity</v>
          </cell>
        </row>
        <row r="2372">
          <cell r="A2372" t="str">
            <v>BI_WD901</v>
          </cell>
          <cell r="B2372" t="str">
            <v>WD901</v>
          </cell>
          <cell r="C2372" t="str">
            <v>BI_WD901 - Chewelah 12F3 Split Fdr- Distribution</v>
          </cell>
          <cell r="D2372" t="str">
            <v>ER_2414</v>
          </cell>
          <cell r="E2372" t="str">
            <v>2414</v>
          </cell>
          <cell r="F2372" t="str">
            <v>ER_2414 - Sys-Dist Reliability-Improve Worst Fdrs</v>
          </cell>
          <cell r="G2372" t="str">
            <v>Distribution System Enhancements</v>
          </cell>
          <cell r="H2372" t="str">
            <v>T&amp;D Engineering</v>
          </cell>
          <cell r="I2372" t="str">
            <v>Performance &amp; Capacity</v>
          </cell>
        </row>
        <row r="2373">
          <cell r="A2373" t="str">
            <v>BI_WD902</v>
          </cell>
          <cell r="B2373" t="str">
            <v>WD902</v>
          </cell>
          <cell r="C2373" t="str">
            <v>BI_WD902 - CLV 34F1 Onion Creek Reconductor</v>
          </cell>
          <cell r="D2373" t="str">
            <v>ER_2514</v>
          </cell>
          <cell r="E2373" t="str">
            <v>2514</v>
          </cell>
          <cell r="F2373" t="str">
            <v>ER_2514 - Distribution - Spokane North &amp; West</v>
          </cell>
          <cell r="G2373" t="str">
            <v>Distribution System Enhancements</v>
          </cell>
          <cell r="H2373" t="str">
            <v>T&amp;D Engineering</v>
          </cell>
          <cell r="I2373" t="str">
            <v>Performance &amp; Capacity</v>
          </cell>
        </row>
        <row r="2374">
          <cell r="A2374" t="str">
            <v>BI_WD903</v>
          </cell>
          <cell r="B2374" t="str">
            <v>WD903</v>
          </cell>
          <cell r="C2374" t="str">
            <v>BI_WD903 - Downtown Colville Tie Reinforcement</v>
          </cell>
          <cell r="D2374" t="str">
            <v>ER_2514</v>
          </cell>
          <cell r="E2374" t="str">
            <v>2514</v>
          </cell>
          <cell r="F2374" t="str">
            <v>ER_2514 - Distribution - Spokane North &amp; West</v>
          </cell>
          <cell r="G2374" t="str">
            <v>Distribution System Enhancements</v>
          </cell>
          <cell r="H2374" t="str">
            <v>T&amp;D Engineering</v>
          </cell>
          <cell r="I2374" t="str">
            <v>Performance &amp; Capacity</v>
          </cell>
        </row>
        <row r="2375">
          <cell r="A2375" t="str">
            <v>BI_WD904</v>
          </cell>
          <cell r="B2375" t="str">
            <v>WD904</v>
          </cell>
          <cell r="C2375" t="str">
            <v>BI_WD904 - KET 12F2 Upgrade Columbia Center</v>
          </cell>
          <cell r="D2375" t="str">
            <v>ER_2487</v>
          </cell>
          <cell r="E2375" t="str">
            <v>2487</v>
          </cell>
          <cell r="F2375" t="str">
            <v>ER_2487 - KET 12F2 Upgrade Columbia Center</v>
          </cell>
          <cell r="G2375" t="str">
            <v>Regular Capital - Pre Business Case</v>
          </cell>
          <cell r="H2375" t="str">
            <v>No Function</v>
          </cell>
          <cell r="I2375" t="str">
            <v>No Driver</v>
          </cell>
        </row>
        <row r="2376">
          <cell r="A2376" t="str">
            <v>BI_WD905</v>
          </cell>
          <cell r="B2376" t="str">
            <v>WD905</v>
          </cell>
          <cell r="C2376" t="str">
            <v>BI_WD905 - SPI 12F1 River Crossing Rebuild</v>
          </cell>
          <cell r="D2376" t="str">
            <v>ER_2490</v>
          </cell>
          <cell r="E2376" t="str">
            <v>2490</v>
          </cell>
          <cell r="F2376" t="str">
            <v>ER_2490 - SPI 12F1 River Crossing Rebuild</v>
          </cell>
          <cell r="G2376" t="str">
            <v>Regular Capital - Pre Business Case</v>
          </cell>
          <cell r="H2376" t="str">
            <v>No Function</v>
          </cell>
          <cell r="I2376" t="str">
            <v>No Driver</v>
          </cell>
        </row>
        <row r="2377">
          <cell r="A2377" t="str">
            <v>BI_WD906</v>
          </cell>
          <cell r="B2377" t="str">
            <v>WD906</v>
          </cell>
          <cell r="C2377" t="str">
            <v>BI_WD906 - Colville Tribe Distribution</v>
          </cell>
          <cell r="D2377" t="str">
            <v>ER_2301</v>
          </cell>
          <cell r="E2377" t="str">
            <v>2301</v>
          </cell>
          <cell r="F2377" t="str">
            <v>ER_2301 - Tribal Permits and Settlements</v>
          </cell>
          <cell r="G2377" t="str">
            <v>Tribal Permits &amp; Settlements</v>
          </cell>
          <cell r="H2377" t="str">
            <v>Other Subfunction</v>
          </cell>
          <cell r="I2377" t="str">
            <v>Mandatory &amp; Compliance</v>
          </cell>
        </row>
        <row r="2378">
          <cell r="A2378" t="str">
            <v>BI_WD907</v>
          </cell>
          <cell r="B2378" t="str">
            <v>WD907</v>
          </cell>
          <cell r="C2378" t="str">
            <v>BI_WD907 - SPI 12F2 OH to UND conversion (1m)</v>
          </cell>
          <cell r="D2378" t="str">
            <v>ER_2514</v>
          </cell>
          <cell r="E2378" t="str">
            <v>2514</v>
          </cell>
          <cell r="F2378" t="str">
            <v>ER_2514 - Distribution - Spokane North &amp; West</v>
          </cell>
          <cell r="G2378" t="str">
            <v>Distribution System Enhancements</v>
          </cell>
          <cell r="H2378" t="str">
            <v>T&amp;D Engineering</v>
          </cell>
          <cell r="I2378" t="str">
            <v>Performance &amp; Capacity</v>
          </cell>
        </row>
        <row r="2379">
          <cell r="A2379" t="str">
            <v>BI_WD990</v>
          </cell>
          <cell r="B2379" t="str">
            <v>WD990</v>
          </cell>
          <cell r="C2379" t="str">
            <v>BI_WD990 - Colville Area - Dx Performance and Capacity</v>
          </cell>
          <cell r="D2379" t="str">
            <v>ER_2623</v>
          </cell>
          <cell r="E2379" t="str">
            <v>2623</v>
          </cell>
          <cell r="F2379" t="str">
            <v>ER_2623 - Distribution - Big Bend, North &amp; West</v>
          </cell>
          <cell r="G2379" t="str">
            <v>Distribution System Enhancements</v>
          </cell>
          <cell r="H2379" t="str">
            <v>T&amp;D Engineering</v>
          </cell>
          <cell r="I2379" t="str">
            <v>Performance &amp; Capacity</v>
          </cell>
        </row>
        <row r="2380">
          <cell r="A2380" t="str">
            <v>BI_WG900</v>
          </cell>
          <cell r="B2380" t="str">
            <v>WG900</v>
          </cell>
          <cell r="C2380" t="str">
            <v>BI_WG900 - Reardan Wind Generation Project</v>
          </cell>
          <cell r="D2380" t="str">
            <v>ER_4144</v>
          </cell>
          <cell r="E2380" t="str">
            <v>4144</v>
          </cell>
          <cell r="F2380" t="str">
            <v>ER_4144 - Wind Generation Projects</v>
          </cell>
          <cell r="G2380" t="str">
            <v>Regular Capital - Pre Business Case</v>
          </cell>
          <cell r="H2380" t="str">
            <v>No Function</v>
          </cell>
          <cell r="I2380" t="str">
            <v>No Driver</v>
          </cell>
        </row>
        <row r="2381">
          <cell r="A2381" t="str">
            <v>BI_WS100</v>
          </cell>
          <cell r="B2381" t="str">
            <v>WS100</v>
          </cell>
          <cell r="C2381" t="str">
            <v>BI_WS100 - Orin - Upgrade Wood Sub</v>
          </cell>
          <cell r="D2381" t="str">
            <v>ER_2204</v>
          </cell>
          <cell r="E2381" t="str">
            <v>2204</v>
          </cell>
          <cell r="F2381" t="str">
            <v>ER_2204 - Substation Rebuilds</v>
          </cell>
          <cell r="G2381" t="str">
            <v>Substation - Station Rebuilds Program</v>
          </cell>
          <cell r="H2381" t="str">
            <v>T&amp;D Engineering</v>
          </cell>
          <cell r="I2381" t="str">
            <v>Asset Condition</v>
          </cell>
        </row>
        <row r="2382">
          <cell r="A2382" t="str">
            <v>BI_WS201</v>
          </cell>
          <cell r="B2382" t="str">
            <v>WS201</v>
          </cell>
          <cell r="C2382" t="str">
            <v>BI_WS201 - Gifford 115 kV - Rebuild Substation</v>
          </cell>
          <cell r="D2382" t="str">
            <v>ER_2204</v>
          </cell>
          <cell r="E2382" t="str">
            <v>2204</v>
          </cell>
          <cell r="F2382" t="str">
            <v>ER_2204 - Substation Rebuilds</v>
          </cell>
          <cell r="G2382" t="str">
            <v>Substation - Station Rebuilds Program</v>
          </cell>
          <cell r="H2382" t="str">
            <v>T&amp;D Engineering</v>
          </cell>
          <cell r="I2382" t="str">
            <v>Asset Condition</v>
          </cell>
        </row>
        <row r="2383">
          <cell r="A2383" t="str">
            <v>BI_WS401</v>
          </cell>
          <cell r="B2383" t="str">
            <v>WS401</v>
          </cell>
          <cell r="C2383" t="str">
            <v>BI_WS401 - Met Chip 115 - R&amp;S</v>
          </cell>
          <cell r="D2383" t="str">
            <v>ER_2244</v>
          </cell>
          <cell r="E2383" t="str">
            <v>2244</v>
          </cell>
          <cell r="F2383" t="str">
            <v>ER_2244 - Met Chip</v>
          </cell>
          <cell r="G2383" t="str">
            <v>Regular Capital - Pre Business Case</v>
          </cell>
          <cell r="H2383" t="str">
            <v>No Function</v>
          </cell>
          <cell r="I2383" t="str">
            <v>No Driver</v>
          </cell>
        </row>
        <row r="2384">
          <cell r="A2384" t="str">
            <v>BI_WS402</v>
          </cell>
          <cell r="B2384" t="str">
            <v>WS402</v>
          </cell>
          <cell r="C2384" t="str">
            <v>BI_WS402 - Valley 115 kV Substation - Rebuild</v>
          </cell>
          <cell r="D2384" t="str">
            <v>ER_2204</v>
          </cell>
          <cell r="E2384" t="str">
            <v>2204</v>
          </cell>
          <cell r="F2384" t="str">
            <v>ER_2204 - Substation Rebuilds</v>
          </cell>
          <cell r="G2384" t="str">
            <v>Substation - Station Rebuilds Program</v>
          </cell>
          <cell r="H2384" t="str">
            <v>T&amp;D Engineering</v>
          </cell>
          <cell r="I2384" t="str">
            <v>Asset Condition</v>
          </cell>
        </row>
        <row r="2385">
          <cell r="A2385" t="str">
            <v>BI_WS500</v>
          </cell>
          <cell r="B2385" t="str">
            <v>WS500</v>
          </cell>
          <cell r="C2385" t="str">
            <v>BI_WS500 - Chewela 115 Sub - Inc Regulator Capacity</v>
          </cell>
          <cell r="D2385" t="str">
            <v>ER_2339</v>
          </cell>
          <cell r="E2385" t="str">
            <v>2339</v>
          </cell>
          <cell r="F2385" t="str">
            <v>ER_2339 - Chewela 115 Sub-Incr Regulator Capacity</v>
          </cell>
          <cell r="G2385" t="str">
            <v>Regular Capital - Pre Business Case</v>
          </cell>
          <cell r="H2385" t="str">
            <v>No Function</v>
          </cell>
          <cell r="I2385" t="str">
            <v>No Driver</v>
          </cell>
        </row>
        <row r="2386">
          <cell r="A2386" t="str">
            <v>BI_WS607</v>
          </cell>
          <cell r="B2386" t="str">
            <v>WS607</v>
          </cell>
          <cell r="C2386" t="str">
            <v>BI_WS607 - Greenwd 115Sub-Repl Meyers Falls Step Up</v>
          </cell>
          <cell r="D2386" t="str">
            <v>ER_2396</v>
          </cell>
          <cell r="E2386" t="str">
            <v>2396</v>
          </cell>
          <cell r="F2386" t="str">
            <v>ER_2396 - Greenwd 115Sub-Repl Meyers Falls Step Up</v>
          </cell>
          <cell r="G2386" t="str">
            <v>Regular Capital - Pre Business Case</v>
          </cell>
          <cell r="H2386" t="str">
            <v>No Function</v>
          </cell>
          <cell r="I2386" t="str">
            <v>No Driver</v>
          </cell>
        </row>
        <row r="2387">
          <cell r="A2387" t="str">
            <v>BI_WS644</v>
          </cell>
          <cell r="B2387" t="str">
            <v>WS644</v>
          </cell>
          <cell r="C2387" t="str">
            <v>BI_WS644 - Chewelah Sub-Incr Fdr 12F3 Reg Capacity</v>
          </cell>
          <cell r="D2387" t="str">
            <v>ER_2339</v>
          </cell>
          <cell r="E2387" t="str">
            <v>2339</v>
          </cell>
          <cell r="F2387" t="str">
            <v>ER_2339 - Chewela 115 Sub-Incr Regulator Capacity</v>
          </cell>
          <cell r="G2387" t="str">
            <v>Regular Capital - Pre Business Case</v>
          </cell>
          <cell r="H2387" t="str">
            <v>No Function</v>
          </cell>
          <cell r="I2387" t="str">
            <v>No Driver</v>
          </cell>
        </row>
        <row r="2388">
          <cell r="A2388" t="str">
            <v>BI_WS700</v>
          </cell>
          <cell r="B2388" t="str">
            <v>WS700</v>
          </cell>
          <cell r="C2388" t="str">
            <v>BI_WS700 - Colville Substation 115/13V Transformer Repl</v>
          </cell>
          <cell r="D2388" t="str">
            <v>ER_2204</v>
          </cell>
          <cell r="E2388" t="str">
            <v>2204</v>
          </cell>
          <cell r="F2388" t="str">
            <v>ER_2204 - Substation Rebuilds</v>
          </cell>
          <cell r="G2388" t="str">
            <v>Substation - Station Rebuilds Program</v>
          </cell>
          <cell r="H2388" t="str">
            <v>T&amp;D Engineering</v>
          </cell>
          <cell r="I2388" t="str">
            <v>Asset Condition</v>
          </cell>
        </row>
        <row r="2389">
          <cell r="A2389" t="str">
            <v>BI_WS782</v>
          </cell>
          <cell r="B2389" t="str">
            <v>WS782</v>
          </cell>
          <cell r="C2389" t="str">
            <v>BI_WS782 - Kettle Falls - Reactive Reserve SCADA</v>
          </cell>
          <cell r="D2389" t="str">
            <v>ER_2448</v>
          </cell>
          <cell r="E2389" t="str">
            <v>2448</v>
          </cell>
          <cell r="F2389" t="str">
            <v>ER_2448 - Kettle Falls - Reactive Reserve SCADA</v>
          </cell>
          <cell r="G2389" t="str">
            <v>Regular Capital - Pre Business Case</v>
          </cell>
          <cell r="H2389" t="str">
            <v>No Function</v>
          </cell>
          <cell r="I2389" t="str">
            <v>No Driver</v>
          </cell>
        </row>
        <row r="2390">
          <cell r="A2390" t="str">
            <v>BI_WS900</v>
          </cell>
          <cell r="B2390" t="str">
            <v>WS900</v>
          </cell>
          <cell r="C2390" t="str">
            <v>BI_WS900 - Chewelah Sub - Split Feeder 12F3</v>
          </cell>
          <cell r="D2390" t="str">
            <v>ER_2414</v>
          </cell>
          <cell r="E2390" t="str">
            <v>2414</v>
          </cell>
          <cell r="F2390" t="str">
            <v>ER_2414 - Sys-Dist Reliability-Improve Worst Fdrs</v>
          </cell>
          <cell r="G2390" t="str">
            <v>Distribution System Enhancements</v>
          </cell>
          <cell r="H2390" t="str">
            <v>T&amp;D Engineering</v>
          </cell>
          <cell r="I2390" t="str">
            <v>Performance &amp; Capacity</v>
          </cell>
        </row>
        <row r="2391">
          <cell r="A2391" t="str">
            <v>BI_WT110</v>
          </cell>
          <cell r="B2391" t="str">
            <v>WT110</v>
          </cell>
          <cell r="C2391" t="str">
            <v>BI_WT110 - 49N Substation - 115 kV Tap</v>
          </cell>
          <cell r="D2391" t="str">
            <v>ER_2274</v>
          </cell>
          <cell r="E2391" t="str">
            <v>2274</v>
          </cell>
          <cell r="F2391" t="str">
            <v>ER_2274 - New Substations</v>
          </cell>
          <cell r="G2391" t="str">
            <v>Substation - New Distribution Station Capacity Program</v>
          </cell>
          <cell r="H2391" t="str">
            <v>T&amp;D Engineering</v>
          </cell>
          <cell r="I2391" t="str">
            <v>Performance &amp; Capacity</v>
          </cell>
        </row>
        <row r="2392">
          <cell r="A2392" t="str">
            <v>BI_WT300</v>
          </cell>
          <cell r="B2392" t="str">
            <v>WT300</v>
          </cell>
          <cell r="C2392" t="str">
            <v>BI_WT300 - Moscow-Orofino 115kV Low Priority RatingMitigation</v>
          </cell>
          <cell r="D2392" t="str">
            <v>ER_2579</v>
          </cell>
          <cell r="E2392" t="str">
            <v>2579</v>
          </cell>
          <cell r="F2392" t="str">
            <v>ER_2579 - Low Priority Ratings Mitigation</v>
          </cell>
          <cell r="G2392" t="str">
            <v>Transmission NERC Low-Risk Priority Lines Mitigation</v>
          </cell>
          <cell r="H2392" t="str">
            <v>T&amp;D Engineering</v>
          </cell>
          <cell r="I2392" t="str">
            <v>Mandatory &amp; Compliance</v>
          </cell>
        </row>
        <row r="2393">
          <cell r="A2393" t="str">
            <v>BI_WT301</v>
          </cell>
          <cell r="B2393" t="str">
            <v>WT301</v>
          </cell>
          <cell r="C2393" t="str">
            <v>BI_WT301 - Othello-Warden #1 115kV Low Priority RatingMitigat</v>
          </cell>
          <cell r="D2393" t="str">
            <v>ER_2579</v>
          </cell>
          <cell r="E2393" t="str">
            <v>2579</v>
          </cell>
          <cell r="F2393" t="str">
            <v>ER_2579 - Low Priority Ratings Mitigation</v>
          </cell>
          <cell r="G2393" t="str">
            <v>Transmission NERC Low-Risk Priority Lines Mitigation</v>
          </cell>
          <cell r="H2393" t="str">
            <v>T&amp;D Engineering</v>
          </cell>
          <cell r="I2393" t="str">
            <v>Mandatory &amp; Compliance</v>
          </cell>
        </row>
        <row r="2394">
          <cell r="A2394" t="str">
            <v>BI_WT401</v>
          </cell>
          <cell r="B2394" t="str">
            <v>WT401</v>
          </cell>
          <cell r="C2394" t="str">
            <v>BI_WT401 - Addy-Kettle Falls 115 Kv: Remove Met Chip Tap</v>
          </cell>
          <cell r="D2394" t="str">
            <v>ER_2244</v>
          </cell>
          <cell r="E2394" t="str">
            <v>2244</v>
          </cell>
          <cell r="F2394" t="str">
            <v>ER_2244 - Met Chip</v>
          </cell>
          <cell r="G2394" t="str">
            <v>Regular Capital - Pre Business Case</v>
          </cell>
          <cell r="H2394" t="str">
            <v>No Function</v>
          </cell>
          <cell r="I2394" t="str">
            <v>No Driver</v>
          </cell>
        </row>
        <row r="2395">
          <cell r="A2395" t="str">
            <v>BI_WT500</v>
          </cell>
          <cell r="B2395" t="str">
            <v>WT500</v>
          </cell>
          <cell r="C2395" t="str">
            <v>BI_WT500 - Gifford Substation - 115kV Transmission Integration</v>
          </cell>
          <cell r="D2395" t="str">
            <v>ER_2204</v>
          </cell>
          <cell r="E2395" t="str">
            <v>2204</v>
          </cell>
          <cell r="F2395" t="str">
            <v>ER_2204 - Substation Rebuilds</v>
          </cell>
          <cell r="G2395" t="str">
            <v>Substation - Station Rebuilds Program</v>
          </cell>
          <cell r="H2395" t="str">
            <v>T&amp;D Engineering</v>
          </cell>
          <cell r="I2395" t="str">
            <v>Asset Condition</v>
          </cell>
        </row>
        <row r="2396">
          <cell r="A2396" t="str">
            <v>BI_WT501</v>
          </cell>
          <cell r="B2396" t="str">
            <v>WT501</v>
          </cell>
          <cell r="C2396" t="str">
            <v>BI_WT501 - Othello-Warden #2 (OSS-OTH) 115kV Trans Line Rbld</v>
          </cell>
          <cell r="D2396" t="str">
            <v>ER_2601</v>
          </cell>
          <cell r="E2396" t="str">
            <v>2601</v>
          </cell>
          <cell r="F2396" t="str">
            <v>ER_2601 - Othello-Warden #2 (OSS-OTH) 115kV Trans Line Rbld</v>
          </cell>
          <cell r="G2396" t="str">
            <v>Regular Capital - Pre Business Case</v>
          </cell>
          <cell r="H2396" t="str">
            <v>No Function</v>
          </cell>
          <cell r="I2396" t="str">
            <v>No Driver</v>
          </cell>
        </row>
        <row r="2397">
          <cell r="A2397" t="str">
            <v>BI_WT502</v>
          </cell>
          <cell r="B2397" t="str">
            <v>WT502</v>
          </cell>
          <cell r="C2397" t="str">
            <v>BI_WT502 - Addy-Kettle Falls LPRM Project</v>
          </cell>
          <cell r="D2397" t="str">
            <v>ER_2579</v>
          </cell>
          <cell r="E2397" t="str">
            <v>2579</v>
          </cell>
          <cell r="F2397" t="str">
            <v>ER_2579 - Low Priority Ratings Mitigation</v>
          </cell>
          <cell r="G2397" t="str">
            <v>Transmission NERC Low-Risk Priority Lines Mitigation</v>
          </cell>
          <cell r="H2397" t="str">
            <v>T&amp;D Engineering</v>
          </cell>
          <cell r="I2397" t="str">
            <v>Mandatory &amp; Compliance</v>
          </cell>
        </row>
        <row r="2398">
          <cell r="A2398" t="str">
            <v>BI_WT503</v>
          </cell>
          <cell r="B2398" t="str">
            <v>WT503</v>
          </cell>
          <cell r="C2398" t="str">
            <v>BI_WT503 - Othello-Warden #1 115kV Transmission Line Rebuild</v>
          </cell>
          <cell r="D2398" t="str">
            <v>ER_2602</v>
          </cell>
          <cell r="E2398" t="str">
            <v>2602</v>
          </cell>
          <cell r="F2398" t="str">
            <v>ER_2602 - Othello-Warden #1 115kV Transmission Line Rebuild</v>
          </cell>
          <cell r="G2398" t="str">
            <v>Regular Capital - Pre Business Case</v>
          </cell>
          <cell r="H2398" t="str">
            <v>No Function</v>
          </cell>
          <cell r="I2398" t="str">
            <v>No Driver</v>
          </cell>
        </row>
        <row r="2399">
          <cell r="A2399" t="str">
            <v>BI_WT504</v>
          </cell>
          <cell r="B2399" t="str">
            <v>WT504</v>
          </cell>
          <cell r="C2399" t="str">
            <v>BI_WT504 - Lind-Warden 115kV Transmission Line Rebuild</v>
          </cell>
          <cell r="D2399" t="str">
            <v>ER_2604</v>
          </cell>
          <cell r="E2399" t="str">
            <v>2604</v>
          </cell>
          <cell r="F2399" t="str">
            <v>ER_2604 - Lind-Warden 115kV Transmission Line Rebuild</v>
          </cell>
          <cell r="G2399" t="str">
            <v>Rattlesnake Flat Wind Farm Project 115kV Integration Project</v>
          </cell>
          <cell r="H2399" t="str">
            <v>T&amp;D Engineering</v>
          </cell>
          <cell r="I2399" t="str">
            <v>Customer Requested</v>
          </cell>
        </row>
        <row r="2400">
          <cell r="A2400" t="str">
            <v>BI_WT505</v>
          </cell>
          <cell r="B2400" t="str">
            <v>WT505</v>
          </cell>
          <cell r="C2400" t="str">
            <v>BI_WT505 - Addy-Gifford LPRM Project</v>
          </cell>
          <cell r="D2400" t="str">
            <v>ER_2579</v>
          </cell>
          <cell r="E2400" t="str">
            <v>2579</v>
          </cell>
          <cell r="F2400" t="str">
            <v>ER_2579 - Low Priority Ratings Mitigation</v>
          </cell>
          <cell r="G2400" t="str">
            <v>Transmission NERC Low-Risk Priority Lines Mitigation</v>
          </cell>
          <cell r="H2400" t="str">
            <v>T&amp;D Engineering</v>
          </cell>
          <cell r="I2400" t="str">
            <v>Mandatory &amp; Compliance</v>
          </cell>
        </row>
        <row r="2401">
          <cell r="A2401" t="str">
            <v>BI_WT700</v>
          </cell>
          <cell r="B2401" t="str">
            <v>WT700</v>
          </cell>
          <cell r="C2401" t="str">
            <v>BI_WT700 - Colville Sub 115/13V Transformer Repl-Tx Integ</v>
          </cell>
          <cell r="D2401" t="str">
            <v>ER_2204</v>
          </cell>
          <cell r="E2401" t="str">
            <v>2204</v>
          </cell>
          <cell r="F2401" t="str">
            <v>ER_2204 - Substation Rebuilds</v>
          </cell>
          <cell r="G2401" t="str">
            <v>Substation - Station Rebuilds Program</v>
          </cell>
          <cell r="H2401" t="str">
            <v>T&amp;D Engineering</v>
          </cell>
          <cell r="I2401" t="str">
            <v>Asset Condition</v>
          </cell>
        </row>
        <row r="2402">
          <cell r="A2402" t="str">
            <v>BI_WT800</v>
          </cell>
          <cell r="B2402" t="str">
            <v>WT800</v>
          </cell>
          <cell r="C2402" t="str">
            <v>BI_WT800 - Valley 115/13V Substation Rebuild Tx Integration</v>
          </cell>
          <cell r="D2402" t="str">
            <v>ER_2204</v>
          </cell>
          <cell r="E2402" t="str">
            <v>2204</v>
          </cell>
          <cell r="F2402" t="str">
            <v>ER_2204 - Substation Rebuilds</v>
          </cell>
          <cell r="G2402" t="str">
            <v>Substation - Station Rebuilds Program</v>
          </cell>
          <cell r="H2402" t="str">
            <v>T&amp;D Engineering</v>
          </cell>
          <cell r="I2402" t="str">
            <v>Asset Condition</v>
          </cell>
        </row>
        <row r="2403">
          <cell r="A2403" t="str">
            <v>BI_WT900</v>
          </cell>
          <cell r="B2403" t="str">
            <v>WT900</v>
          </cell>
          <cell r="C2403" t="str">
            <v>BI_WT900 - Addy-Gifford 115:  Reinforce</v>
          </cell>
          <cell r="D2403" t="str">
            <v>ER_2477</v>
          </cell>
          <cell r="E2403" t="str">
            <v>2477</v>
          </cell>
          <cell r="F2403" t="str">
            <v>ER_2477 - Addy-Gifford 115:  Reinforce</v>
          </cell>
          <cell r="G2403" t="str">
            <v>Regular Capital - Pre Business Case</v>
          </cell>
          <cell r="H2403" t="str">
            <v>No Function</v>
          </cell>
          <cell r="I2403" t="str">
            <v>No Driver</v>
          </cell>
        </row>
        <row r="2404">
          <cell r="A2404" t="str">
            <v>BI_XD001</v>
          </cell>
          <cell r="B2404" t="str">
            <v>XD001</v>
          </cell>
          <cell r="C2404" t="str">
            <v>BI_XD001 - ID AMR Optimization</v>
          </cell>
          <cell r="D2404" t="str">
            <v>ER_7303</v>
          </cell>
          <cell r="E2404" t="str">
            <v>7303</v>
          </cell>
          <cell r="F2404" t="str">
            <v>ER_7303 - ID AMR Optimization</v>
          </cell>
          <cell r="G2404" t="str">
            <v>Regular Capital - Pre Business Case</v>
          </cell>
          <cell r="H2404" t="str">
            <v>No Function</v>
          </cell>
          <cell r="I2404" t="str">
            <v>No Driver</v>
          </cell>
        </row>
        <row r="2405">
          <cell r="A2405" t="str">
            <v>BI_XD002</v>
          </cell>
          <cell r="B2405" t="str">
            <v>XD002</v>
          </cell>
          <cell r="C2405" t="str">
            <v>BI_XD002 - Smart Grid - JSTC</v>
          </cell>
          <cell r="D2405" t="str">
            <v>ER_7205</v>
          </cell>
          <cell r="E2405" t="str">
            <v>7205</v>
          </cell>
          <cell r="F2405" t="str">
            <v>ER_7205 - Smart Grid Workforce Training</v>
          </cell>
          <cell r="G2405" t="str">
            <v>Smart Grid Workforce Training Grant - DOE</v>
          </cell>
          <cell r="H2405" t="str">
            <v>Other Subfunction</v>
          </cell>
          <cell r="I2405" t="str">
            <v>No Driver</v>
          </cell>
        </row>
        <row r="2406">
          <cell r="A2406" t="str">
            <v>BI_XD003</v>
          </cell>
          <cell r="B2406" t="str">
            <v>XD003</v>
          </cell>
          <cell r="C2406" t="str">
            <v>BI_XD003 - WFRES:  FIRE IGNITION TRACKING SYSTEM</v>
          </cell>
          <cell r="D2406" t="str">
            <v>ER_2075</v>
          </cell>
          <cell r="E2406" t="str">
            <v>2075</v>
          </cell>
          <cell r="F2406" t="str">
            <v>ER_2075 - Wildfire Resiliency</v>
          </cell>
          <cell r="G2406" t="str">
            <v>Wildfire Resiliency Plan</v>
          </cell>
          <cell r="H2406" t="str">
            <v>T&amp;D Operations</v>
          </cell>
          <cell r="I2406" t="str">
            <v>Customer Service Quality &amp; Reliability</v>
          </cell>
        </row>
        <row r="2407">
          <cell r="A2407" t="str">
            <v>BI_XD004</v>
          </cell>
          <cell r="B2407" t="str">
            <v>XD004</v>
          </cell>
          <cell r="C2407" t="str">
            <v>BI_XD004 - WFRES:  DISTRIBUTION MIDLINE RECLOSER</v>
          </cell>
          <cell r="D2407" t="str">
            <v>ER_2075</v>
          </cell>
          <cell r="E2407" t="str">
            <v>2075</v>
          </cell>
          <cell r="F2407" t="str">
            <v>ER_2075 - Wildfire Resiliency</v>
          </cell>
          <cell r="G2407" t="str">
            <v>Wildfire Resiliency Plan</v>
          </cell>
          <cell r="H2407" t="str">
            <v>T&amp;D Operations</v>
          </cell>
          <cell r="I2407" t="str">
            <v>Customer Service Quality &amp; Reliability</v>
          </cell>
        </row>
        <row r="2408">
          <cell r="A2408" t="str">
            <v>BI_XD005</v>
          </cell>
          <cell r="B2408" t="str">
            <v>XD005</v>
          </cell>
          <cell r="C2408" t="str">
            <v>BI_XD005 - WFRES:  WA DISTRIBUTION GRID HARDENING</v>
          </cell>
          <cell r="D2408" t="str">
            <v>ER_2075</v>
          </cell>
          <cell r="E2408" t="str">
            <v>2075</v>
          </cell>
          <cell r="F2408" t="str">
            <v>ER_2075 - Wildfire Resiliency</v>
          </cell>
          <cell r="G2408" t="str">
            <v>Wildfire Resiliency Plan</v>
          </cell>
          <cell r="H2408" t="str">
            <v>T&amp;D Operations</v>
          </cell>
          <cell r="I2408" t="str">
            <v>Customer Service Quality &amp; Reliability</v>
          </cell>
        </row>
        <row r="2409">
          <cell r="A2409" t="str">
            <v>BI_XD006</v>
          </cell>
          <cell r="B2409" t="str">
            <v>XD006</v>
          </cell>
          <cell r="C2409" t="str">
            <v>BI_XD006 - WFRES:  ID DISTRIBUTION GRID HARDENING</v>
          </cell>
          <cell r="D2409" t="str">
            <v>ER_2075</v>
          </cell>
          <cell r="E2409" t="str">
            <v>2075</v>
          </cell>
          <cell r="F2409" t="str">
            <v>ER_2075 - Wildfire Resiliency</v>
          </cell>
          <cell r="G2409" t="str">
            <v>Wildfire Resiliency Plan</v>
          </cell>
          <cell r="H2409" t="str">
            <v>T&amp;D Operations</v>
          </cell>
          <cell r="I2409" t="str">
            <v>Customer Service Quality &amp; Reliability</v>
          </cell>
        </row>
        <row r="2410">
          <cell r="A2410" t="str">
            <v>BI_XD007</v>
          </cell>
          <cell r="B2410" t="str">
            <v>XD007</v>
          </cell>
          <cell r="C2410" t="str">
            <v>BI_XD007 - WFRES: WPM GH MAKE READY</v>
          </cell>
          <cell r="D2410" t="str">
            <v>ER_2075</v>
          </cell>
          <cell r="E2410" t="str">
            <v>2075</v>
          </cell>
          <cell r="F2410" t="str">
            <v>ER_2075 - Wildfire Resiliency</v>
          </cell>
          <cell r="G2410" t="str">
            <v>Wildfire Resiliency Plan</v>
          </cell>
          <cell r="H2410" t="str">
            <v>T&amp;D Operations</v>
          </cell>
          <cell r="I2410" t="str">
            <v>Customer Service Quality &amp; Reliability</v>
          </cell>
        </row>
        <row r="2411">
          <cell r="A2411" t="str">
            <v>BI_XD101</v>
          </cell>
          <cell r="B2411" t="str">
            <v>XD101</v>
          </cell>
          <cell r="C2411" t="str">
            <v>BI_XD101 - Apprentice Craft Training</v>
          </cell>
          <cell r="D2411" t="str">
            <v>ER_7200</v>
          </cell>
          <cell r="E2411" t="str">
            <v>7200</v>
          </cell>
          <cell r="F2411" t="str">
            <v>ER_7200 - Appren Craft Train</v>
          </cell>
          <cell r="G2411" t="str">
            <v>Apprentice/Craft Training</v>
          </cell>
          <cell r="H2411" t="str">
            <v>Other Subfunction</v>
          </cell>
          <cell r="I2411" t="str">
            <v>Mandatory &amp; Compliance</v>
          </cell>
        </row>
        <row r="2412">
          <cell r="A2412" t="str">
            <v>BI_XD102</v>
          </cell>
          <cell r="B2412" t="str">
            <v>XD102</v>
          </cell>
          <cell r="C2412" t="str">
            <v>BI_XD102 - Apprentice</v>
          </cell>
          <cell r="D2412" t="str">
            <v>ER_7200</v>
          </cell>
          <cell r="E2412" t="str">
            <v>7200</v>
          </cell>
          <cell r="F2412" t="str">
            <v>ER_7200 - Appren Craft Train</v>
          </cell>
          <cell r="G2412" t="str">
            <v>Apprentice/Craft Training</v>
          </cell>
          <cell r="H2412" t="str">
            <v>Other Subfunction</v>
          </cell>
          <cell r="I2412" t="str">
            <v>Mandatory &amp; Compliance</v>
          </cell>
        </row>
        <row r="2413">
          <cell r="A2413" t="str">
            <v>BI_XD103</v>
          </cell>
          <cell r="B2413" t="str">
            <v>XD103</v>
          </cell>
          <cell r="C2413" t="str">
            <v>BI_XD103 - Apprentice</v>
          </cell>
          <cell r="D2413" t="str">
            <v>ER_7200</v>
          </cell>
          <cell r="E2413" t="str">
            <v>7200</v>
          </cell>
          <cell r="F2413" t="str">
            <v>ER_7200 - Appren Craft Train</v>
          </cell>
          <cell r="G2413" t="str">
            <v>Apprentice/Craft Training</v>
          </cell>
          <cell r="H2413" t="str">
            <v>Other Subfunction</v>
          </cell>
          <cell r="I2413" t="str">
            <v>Mandatory &amp; Compliance</v>
          </cell>
        </row>
        <row r="2414">
          <cell r="A2414" t="str">
            <v>BI_XD104</v>
          </cell>
          <cell r="B2414" t="str">
            <v>XD104</v>
          </cell>
          <cell r="C2414" t="str">
            <v>BI_XD104 - Apprentice</v>
          </cell>
          <cell r="D2414" t="str">
            <v>ER_7200</v>
          </cell>
          <cell r="E2414" t="str">
            <v>7200</v>
          </cell>
          <cell r="F2414" t="str">
            <v>ER_7200 - Appren Craft Train</v>
          </cell>
          <cell r="G2414" t="str">
            <v>Apprentice/Craft Training</v>
          </cell>
          <cell r="H2414" t="str">
            <v>Other Subfunction</v>
          </cell>
          <cell r="I2414" t="str">
            <v>Mandatory &amp; Compliance</v>
          </cell>
        </row>
        <row r="2415">
          <cell r="A2415" t="str">
            <v>BI_XD105</v>
          </cell>
          <cell r="B2415" t="str">
            <v>XD105</v>
          </cell>
          <cell r="C2415" t="str">
            <v>BI_XD105 - Elec Distribution AN AFUDC Long Range</v>
          </cell>
          <cell r="D2415" t="str">
            <v>ER_9035</v>
          </cell>
          <cell r="E2415" t="str">
            <v>9035</v>
          </cell>
          <cell r="F2415" t="str">
            <v>ER_9035 - Elec Distribution AN AFUDC Long Range</v>
          </cell>
          <cell r="G2415" t="str">
            <v>Regular Capital - Pre Business Case</v>
          </cell>
          <cell r="H2415" t="str">
            <v>No Function</v>
          </cell>
          <cell r="I2415" t="str">
            <v>No Driver</v>
          </cell>
        </row>
        <row r="2416">
          <cell r="A2416" t="str">
            <v>BI_XD200</v>
          </cell>
          <cell r="B2416" t="str">
            <v>XD200</v>
          </cell>
          <cell r="C2416" t="str">
            <v>BI_XD200 - Feeder Automation Upgrades</v>
          </cell>
          <cell r="D2416" t="str">
            <v>ER_2554</v>
          </cell>
          <cell r="E2416" t="str">
            <v>2554</v>
          </cell>
          <cell r="F2416" t="str">
            <v>ER_2554 - Feeder Automation Upgrades</v>
          </cell>
          <cell r="G2416" t="str">
            <v>Distribution Grid Modernization</v>
          </cell>
          <cell r="H2416" t="str">
            <v>T&amp;D Operations</v>
          </cell>
          <cell r="I2416" t="str">
            <v>Asset Condition</v>
          </cell>
        </row>
        <row r="2417">
          <cell r="A2417" t="str">
            <v>BI_XD201</v>
          </cell>
          <cell r="B2417" t="str">
            <v>XD201</v>
          </cell>
          <cell r="C2417" t="str">
            <v>BI_XD201 - Feeder Automation - Distribution Construction</v>
          </cell>
          <cell r="D2417" t="str">
            <v>ER_2554</v>
          </cell>
          <cell r="E2417" t="str">
            <v>2554</v>
          </cell>
          <cell r="F2417" t="str">
            <v>ER_2554 - Feeder Automation Upgrades</v>
          </cell>
          <cell r="G2417" t="str">
            <v>Distribution Grid Modernization</v>
          </cell>
          <cell r="H2417" t="str">
            <v>T&amp;D Operations</v>
          </cell>
          <cell r="I2417" t="str">
            <v>Asset Condition</v>
          </cell>
        </row>
        <row r="2418">
          <cell r="A2418" t="str">
            <v>BI_XD202</v>
          </cell>
          <cell r="B2418" t="str">
            <v>XD202</v>
          </cell>
          <cell r="C2418" t="str">
            <v>BI_XD202 - Feeder Automation - Communication</v>
          </cell>
          <cell r="D2418" t="str">
            <v>ER_2554</v>
          </cell>
          <cell r="E2418" t="str">
            <v>2554</v>
          </cell>
          <cell r="F2418" t="str">
            <v>ER_2554 - Feeder Automation Upgrades</v>
          </cell>
          <cell r="G2418" t="str">
            <v>Distribution Grid Modernization</v>
          </cell>
          <cell r="H2418" t="str">
            <v>T&amp;D Operations</v>
          </cell>
          <cell r="I2418" t="str">
            <v>Asset Condition</v>
          </cell>
        </row>
        <row r="2419">
          <cell r="A2419" t="str">
            <v>BI_XD300</v>
          </cell>
          <cell r="B2419" t="str">
            <v>XD300</v>
          </cell>
          <cell r="C2419" t="str">
            <v>BI_XD300 - System Feeder Var Improvement</v>
          </cell>
          <cell r="D2419" t="str">
            <v>ER_2225</v>
          </cell>
          <cell r="E2419" t="str">
            <v>2225</v>
          </cell>
          <cell r="F2419" t="str">
            <v>ER_2225 - Feeder VAR Improv</v>
          </cell>
          <cell r="G2419" t="str">
            <v>Regular Capital - Pre Business Case</v>
          </cell>
          <cell r="H2419" t="str">
            <v>No Function</v>
          </cell>
          <cell r="I2419" t="str">
            <v>No Driver</v>
          </cell>
        </row>
        <row r="2420">
          <cell r="A2420" t="str">
            <v>BI_XD301</v>
          </cell>
          <cell r="B2420" t="str">
            <v>XD301</v>
          </cell>
          <cell r="C2420" t="str">
            <v>BI_XD301 - Baseline for Improve Worst Feeders</v>
          </cell>
          <cell r="D2420" t="str">
            <v>ER_2414</v>
          </cell>
          <cell r="E2420" t="str">
            <v>2414</v>
          </cell>
          <cell r="F2420" t="str">
            <v>ER_2414 - Sys-Dist Reliability-Improve Worst Fdrs</v>
          </cell>
          <cell r="G2420" t="str">
            <v>Distribution System Enhancements</v>
          </cell>
          <cell r="H2420" t="str">
            <v>T&amp;D Engineering</v>
          </cell>
          <cell r="I2420" t="str">
            <v>Performance &amp; Capacity</v>
          </cell>
        </row>
        <row r="2421">
          <cell r="A2421" t="str">
            <v>BI_XD302</v>
          </cell>
          <cell r="B2421" t="str">
            <v>XD302</v>
          </cell>
          <cell r="C2421" t="str">
            <v>BI_XD302 - WA Feeder Upgrade</v>
          </cell>
          <cell r="D2421" t="str">
            <v>ER_2470</v>
          </cell>
          <cell r="E2421" t="str">
            <v>2470</v>
          </cell>
          <cell r="F2421" t="str">
            <v>ER_2470 - Dist Grid Modernization</v>
          </cell>
          <cell r="G2421" t="str">
            <v>Distribution Grid Modernization</v>
          </cell>
          <cell r="H2421" t="str">
            <v>T&amp;D Operations</v>
          </cell>
          <cell r="I2421" t="str">
            <v>Asset Condition</v>
          </cell>
        </row>
        <row r="2422">
          <cell r="A2422" t="str">
            <v>BI_XD303</v>
          </cell>
          <cell r="B2422" t="str">
            <v>XD303</v>
          </cell>
          <cell r="C2422" t="str">
            <v>BI_XD303 - ID Feeder Upgrade</v>
          </cell>
          <cell r="D2422" t="str">
            <v>ER_2470</v>
          </cell>
          <cell r="E2422" t="str">
            <v>2470</v>
          </cell>
          <cell r="F2422" t="str">
            <v>ER_2470 - Dist Grid Modernization</v>
          </cell>
          <cell r="G2422" t="str">
            <v>Distribution Grid Modernization</v>
          </cell>
          <cell r="H2422" t="str">
            <v>T&amp;D Operations</v>
          </cell>
          <cell r="I2422" t="str">
            <v>Asset Condition</v>
          </cell>
        </row>
        <row r="2423">
          <cell r="A2423" t="str">
            <v>BI_XD400</v>
          </cell>
          <cell r="B2423" t="str">
            <v>XD400</v>
          </cell>
          <cell r="C2423" t="str">
            <v>BI_XD400 - Feeder Automation</v>
          </cell>
          <cell r="D2423" t="str">
            <v>ER_2470</v>
          </cell>
          <cell r="E2423" t="str">
            <v>2470</v>
          </cell>
          <cell r="F2423" t="str">
            <v>ER_2470 - Dist Grid Modernization</v>
          </cell>
          <cell r="G2423" t="str">
            <v>Distribution Grid Modernization</v>
          </cell>
          <cell r="H2423" t="str">
            <v>T&amp;D Operations</v>
          </cell>
          <cell r="I2423" t="str">
            <v>Asset Condition</v>
          </cell>
        </row>
        <row r="2424">
          <cell r="A2424" t="str">
            <v>BI_XD401</v>
          </cell>
          <cell r="B2424" t="str">
            <v>XD401</v>
          </cell>
          <cell r="C2424" t="str">
            <v>BI_XD401 - Customer Prepay</v>
          </cell>
          <cell r="D2424" t="str">
            <v>ER_2585</v>
          </cell>
          <cell r="E2424" t="str">
            <v>2585</v>
          </cell>
          <cell r="F2424" t="str">
            <v>ER_2585 - Customer Prepay</v>
          </cell>
          <cell r="G2424" t="str">
            <v>Customer Prepay</v>
          </cell>
          <cell r="H2424" t="str">
            <v>T&amp;D Engineering</v>
          </cell>
          <cell r="I2424" t="str">
            <v>No Driver</v>
          </cell>
        </row>
        <row r="2425">
          <cell r="A2425" t="str">
            <v>BI_XD402</v>
          </cell>
          <cell r="B2425" t="str">
            <v>XD402</v>
          </cell>
          <cell r="C2425" t="str">
            <v>BI_XD402 - Washington AMI</v>
          </cell>
          <cell r="D2425" t="str">
            <v>ER_2586</v>
          </cell>
          <cell r="E2425" t="str">
            <v>2586</v>
          </cell>
          <cell r="F2425" t="str">
            <v>ER_2586 - Washington AMI</v>
          </cell>
          <cell r="G2425" t="str">
            <v>Washington Advanced Metering Infrastructure Project</v>
          </cell>
          <cell r="H2425" t="str">
            <v>AMI</v>
          </cell>
          <cell r="I2425" t="str">
            <v>Customer Service Quality &amp; Reliability</v>
          </cell>
        </row>
        <row r="2426">
          <cell r="A2426" t="str">
            <v>BI_XD500</v>
          </cell>
          <cell r="B2426" t="str">
            <v>XD500</v>
          </cell>
          <cell r="C2426" t="str">
            <v>BI_XD500 - Dist upgrades - Wash</v>
          </cell>
          <cell r="D2426" t="str">
            <v>ER_2309</v>
          </cell>
          <cell r="E2426" t="str">
            <v>2309</v>
          </cell>
          <cell r="F2426" t="str">
            <v>ER_2309 - Distribution Upgrades - Washington</v>
          </cell>
          <cell r="G2426" t="str">
            <v>Regular Capital - Pre Business Case</v>
          </cell>
          <cell r="H2426" t="str">
            <v>No Function</v>
          </cell>
          <cell r="I2426" t="str">
            <v>No Driver</v>
          </cell>
        </row>
        <row r="2427">
          <cell r="A2427" t="str">
            <v>BI_XD501</v>
          </cell>
          <cell r="B2427" t="str">
            <v>XD501</v>
          </cell>
          <cell r="C2427" t="str">
            <v>BI_XD501 - Dist upgrades - Idaho</v>
          </cell>
          <cell r="D2427" t="str">
            <v>ER_2311</v>
          </cell>
          <cell r="E2427" t="str">
            <v>2311</v>
          </cell>
          <cell r="F2427" t="str">
            <v>ER_2311 - Distribution Upgrades - Idaho</v>
          </cell>
          <cell r="G2427" t="str">
            <v>Regular Capital - Pre Business Case</v>
          </cell>
          <cell r="H2427" t="str">
            <v>No Function</v>
          </cell>
          <cell r="I2427" t="str">
            <v>No Driver</v>
          </cell>
        </row>
        <row r="2428">
          <cell r="A2428" t="str">
            <v>BI_XD502</v>
          </cell>
          <cell r="B2428" t="str">
            <v>XD502</v>
          </cell>
          <cell r="C2428" t="str">
            <v>BI_XD502 - System - repl line reclosers</v>
          </cell>
          <cell r="D2428" t="str">
            <v>ER_2278</v>
          </cell>
          <cell r="E2428" t="str">
            <v>2278</v>
          </cell>
          <cell r="F2428" t="str">
            <v>ER_2278 - Distribution Device Management Program</v>
          </cell>
          <cell r="G2428" t="str">
            <v>Substation - Station Rebuilds Program</v>
          </cell>
          <cell r="H2428" t="str">
            <v>T&amp;D Engineering</v>
          </cell>
          <cell r="I2428" t="str">
            <v>Asset Condition</v>
          </cell>
        </row>
        <row r="2429">
          <cell r="A2429" t="str">
            <v>BI_XD503</v>
          </cell>
          <cell r="B2429" t="str">
            <v>XD503</v>
          </cell>
          <cell r="C2429" t="str">
            <v>BI_XD503 - Washington AMI Software</v>
          </cell>
          <cell r="D2429" t="str">
            <v>ER_2586</v>
          </cell>
          <cell r="E2429" t="str">
            <v>2586</v>
          </cell>
          <cell r="F2429" t="str">
            <v>ER_2586 - Washington AMI</v>
          </cell>
          <cell r="G2429" t="str">
            <v>Washington Advanced Metering Infrastructure Project</v>
          </cell>
          <cell r="H2429" t="str">
            <v>AMI</v>
          </cell>
          <cell r="I2429" t="str">
            <v>Customer Service Quality &amp; Reliability</v>
          </cell>
        </row>
        <row r="2430">
          <cell r="A2430" t="str">
            <v>BI_XD504</v>
          </cell>
          <cell r="B2430" t="str">
            <v>XD504</v>
          </cell>
          <cell r="C2430" t="str">
            <v>BI_XD504 - Washington AMI Communications Equipment</v>
          </cell>
          <cell r="D2430" t="str">
            <v>ER_2586</v>
          </cell>
          <cell r="E2430" t="str">
            <v>2586</v>
          </cell>
          <cell r="F2430" t="str">
            <v>ER_2586 - Washington AMI</v>
          </cell>
          <cell r="G2430" t="str">
            <v>Washington Advanced Metering Infrastructure Project</v>
          </cell>
          <cell r="H2430" t="str">
            <v>AMI</v>
          </cell>
          <cell r="I2430" t="str">
            <v>Customer Service Quality &amp; Reliability</v>
          </cell>
        </row>
        <row r="2431">
          <cell r="A2431" t="str">
            <v>BI_XD505</v>
          </cell>
          <cell r="B2431" t="str">
            <v>XD505</v>
          </cell>
          <cell r="C2431" t="str">
            <v>BI_XD505 - Contingency Margin</v>
          </cell>
          <cell r="D2431" t="str">
            <v>ER_2586</v>
          </cell>
          <cell r="E2431" t="str">
            <v>2586</v>
          </cell>
          <cell r="F2431" t="str">
            <v>ER_2586 - Washington AMI</v>
          </cell>
          <cell r="G2431" t="str">
            <v>Washington Advanced Metering Infrastructure Project</v>
          </cell>
          <cell r="H2431" t="str">
            <v>AMI</v>
          </cell>
          <cell r="I2431" t="str">
            <v>Customer Service Quality &amp; Reliability</v>
          </cell>
        </row>
        <row r="2432">
          <cell r="A2432" t="str">
            <v>BI_XD506</v>
          </cell>
          <cell r="B2432" t="str">
            <v>XD506</v>
          </cell>
          <cell r="C2432" t="str">
            <v>BI_XD506 - Head End System - Disaster Recovery</v>
          </cell>
          <cell r="D2432" t="str">
            <v>ER_2586</v>
          </cell>
          <cell r="E2432" t="str">
            <v>2586</v>
          </cell>
          <cell r="F2432" t="str">
            <v>ER_2586 - Washington AMI</v>
          </cell>
          <cell r="G2432" t="str">
            <v>Washington Advanced Metering Infrastructure Project</v>
          </cell>
          <cell r="H2432" t="str">
            <v>AMI</v>
          </cell>
          <cell r="I2432" t="str">
            <v>Customer Service Quality &amp; Reliability</v>
          </cell>
        </row>
        <row r="2433">
          <cell r="A2433" t="str">
            <v>BI_XD507</v>
          </cell>
          <cell r="B2433" t="str">
            <v>XD507</v>
          </cell>
          <cell r="C2433" t="str">
            <v>BI_XD507 - AMI HES Upgrades and Enhancements</v>
          </cell>
          <cell r="D2433" t="str">
            <v>ER_2586</v>
          </cell>
          <cell r="E2433" t="str">
            <v>2586</v>
          </cell>
          <cell r="F2433" t="str">
            <v>ER_2586 - Washington AMI</v>
          </cell>
          <cell r="G2433" t="str">
            <v>Washington Advanced Metering Infrastructure Project</v>
          </cell>
          <cell r="H2433" t="str">
            <v>AMI</v>
          </cell>
          <cell r="I2433" t="str">
            <v>Customer Service Quality &amp; Reliability</v>
          </cell>
        </row>
        <row r="2434">
          <cell r="A2434" t="str">
            <v>BI_XD700</v>
          </cell>
          <cell r="B2434" t="str">
            <v>XD700</v>
          </cell>
          <cell r="C2434" t="str">
            <v>BI_XD700 - Distribution Device Management - Idaho State</v>
          </cell>
          <cell r="D2434" t="str">
            <v>ER_2278</v>
          </cell>
          <cell r="E2434" t="str">
            <v>2278</v>
          </cell>
          <cell r="F2434" t="str">
            <v>ER_2278 - Distribution Device Management Program</v>
          </cell>
          <cell r="G2434" t="str">
            <v>Substation - Station Rebuilds Program</v>
          </cell>
          <cell r="H2434" t="str">
            <v>T&amp;D Engineering</v>
          </cell>
          <cell r="I2434" t="str">
            <v>Asset Condition</v>
          </cell>
        </row>
        <row r="2435">
          <cell r="A2435" t="str">
            <v>BI_XD701</v>
          </cell>
          <cell r="B2435" t="str">
            <v>XD701</v>
          </cell>
          <cell r="C2435" t="str">
            <v>BI_XD701 - Distribution Device Management - Washington State</v>
          </cell>
          <cell r="D2435" t="str">
            <v>ER_2278</v>
          </cell>
          <cell r="E2435" t="str">
            <v>2278</v>
          </cell>
          <cell r="F2435" t="str">
            <v>ER_2278 - Distribution Device Management Program</v>
          </cell>
          <cell r="G2435" t="str">
            <v>Substation - Station Rebuilds Program</v>
          </cell>
          <cell r="H2435" t="str">
            <v>T&amp;D Engineering</v>
          </cell>
          <cell r="I2435" t="str">
            <v>Asset Condition</v>
          </cell>
        </row>
        <row r="2436">
          <cell r="A2436" t="str">
            <v>BI_XD702</v>
          </cell>
          <cell r="B2436" t="str">
            <v>XD702</v>
          </cell>
          <cell r="C2436" t="str">
            <v>BI_XD702 - TCOP - WA</v>
          </cell>
          <cell r="D2436" t="str">
            <v>ER_2535</v>
          </cell>
          <cell r="E2436" t="str">
            <v>2535</v>
          </cell>
          <cell r="F2436" t="str">
            <v>ER_2535 - TCOP Related Distribution Rebuilds</v>
          </cell>
          <cell r="G2436" t="str">
            <v>Distribution Transformer Change Out Program</v>
          </cell>
          <cell r="H2436" t="str">
            <v>T&amp;D Operations</v>
          </cell>
          <cell r="I2436" t="str">
            <v>Asset Condition</v>
          </cell>
        </row>
        <row r="2437">
          <cell r="A2437" t="str">
            <v>BI_XD703</v>
          </cell>
          <cell r="B2437" t="str">
            <v>XD703</v>
          </cell>
          <cell r="C2437" t="str">
            <v>BI_XD703 - TCOP - ID</v>
          </cell>
          <cell r="D2437" t="str">
            <v>ER_2535</v>
          </cell>
          <cell r="E2437" t="str">
            <v>2535</v>
          </cell>
          <cell r="F2437" t="str">
            <v>ER_2535 - TCOP Related Distribution Rebuilds</v>
          </cell>
          <cell r="G2437" t="str">
            <v>Distribution Transformer Change Out Program</v>
          </cell>
          <cell r="H2437" t="str">
            <v>T&amp;D Operations</v>
          </cell>
          <cell r="I2437" t="str">
            <v>Asset Condition</v>
          </cell>
        </row>
        <row r="2438">
          <cell r="A2438" t="str">
            <v>BI_XD900</v>
          </cell>
          <cell r="B2438" t="str">
            <v>XD900</v>
          </cell>
          <cell r="C2438" t="str">
            <v>BI_XD900 - Compliance Load Study - Distribution</v>
          </cell>
          <cell r="D2438" t="str">
            <v>ER_2469</v>
          </cell>
          <cell r="E2438" t="str">
            <v>2469</v>
          </cell>
          <cell r="F2438" t="str">
            <v>ER_2469 - Compliance Load Study</v>
          </cell>
          <cell r="G2438" t="str">
            <v>Regular Capital - Pre Business Case</v>
          </cell>
          <cell r="H2438" t="str">
            <v>No Function</v>
          </cell>
          <cell r="I2438" t="str">
            <v>No Driver</v>
          </cell>
        </row>
        <row r="2439">
          <cell r="A2439" t="str">
            <v>BI_XD901</v>
          </cell>
          <cell r="B2439" t="str">
            <v>XD901</v>
          </cell>
          <cell r="C2439" t="str">
            <v>BI_XD901 - ID AMR - Distribution</v>
          </cell>
          <cell r="D2439" t="str">
            <v>ER_7300</v>
          </cell>
          <cell r="E2439" t="str">
            <v>7300</v>
          </cell>
          <cell r="F2439" t="str">
            <v>ER_7300 - ID AMR</v>
          </cell>
          <cell r="G2439" t="str">
            <v>Regular Capital - Pre Business Case</v>
          </cell>
          <cell r="H2439" t="str">
            <v>No Function</v>
          </cell>
          <cell r="I2439" t="str">
            <v>No Driver</v>
          </cell>
        </row>
        <row r="2440">
          <cell r="A2440" t="str">
            <v>BI_XD902</v>
          </cell>
          <cell r="B2440" t="str">
            <v>XD902</v>
          </cell>
          <cell r="C2440" t="str">
            <v>BI_XD902 - NTWK Mechanical Systems -Capital Replacement</v>
          </cell>
          <cell r="D2440" t="str">
            <v>ER_2058</v>
          </cell>
          <cell r="E2440" t="str">
            <v>2058</v>
          </cell>
          <cell r="F2440" t="str">
            <v>ER_2058 - Spokane Electric Network Incr Capacity</v>
          </cell>
          <cell r="G2440" t="str">
            <v>Downtown Network - Performance &amp; Capacity</v>
          </cell>
          <cell r="H2440" t="str">
            <v>Downtown Network</v>
          </cell>
          <cell r="I2440" t="str">
            <v>Performance &amp; Capacity</v>
          </cell>
        </row>
        <row r="2441">
          <cell r="A2441" t="str">
            <v>BI_XD903</v>
          </cell>
          <cell r="B2441" t="str">
            <v>XD903</v>
          </cell>
          <cell r="C2441" t="str">
            <v>BI_XD903 - Open Wire Secondary Elimination</v>
          </cell>
          <cell r="D2441" t="str">
            <v>ER_2496</v>
          </cell>
          <cell r="E2441" t="str">
            <v>2496</v>
          </cell>
          <cell r="F2441" t="str">
            <v>ER_2496 - Open Wire Secondary Elimination</v>
          </cell>
          <cell r="G2441" t="str">
            <v>Regular Capital - Pre Business Case</v>
          </cell>
          <cell r="H2441" t="str">
            <v>No Function</v>
          </cell>
          <cell r="I2441" t="str">
            <v>No Driver</v>
          </cell>
        </row>
        <row r="2442">
          <cell r="A2442" t="str">
            <v>BI_XD904</v>
          </cell>
          <cell r="B2442" t="str">
            <v>XD904</v>
          </cell>
          <cell r="C2442" t="str">
            <v>BI_XD904 - Distribution Construction Stimulus Project</v>
          </cell>
          <cell r="D2442" t="str">
            <v>ER_2504</v>
          </cell>
          <cell r="E2442" t="str">
            <v>2504</v>
          </cell>
          <cell r="F2442" t="str">
            <v>ER_2504 - Stimulus Project</v>
          </cell>
          <cell r="G2442" t="str">
            <v>Regular Capital - Pre Business Case</v>
          </cell>
          <cell r="H2442" t="str">
            <v>No Function</v>
          </cell>
          <cell r="I2442" t="str">
            <v>No Driver</v>
          </cell>
        </row>
        <row r="2443">
          <cell r="A2443" t="str">
            <v>BI_XD905</v>
          </cell>
          <cell r="B2443" t="str">
            <v>XD905</v>
          </cell>
          <cell r="C2443" t="str">
            <v>BI_XD905 - Idaho AMI</v>
          </cell>
          <cell r="D2443" t="str">
            <v>ER_2593</v>
          </cell>
          <cell r="E2443" t="str">
            <v>2593</v>
          </cell>
          <cell r="F2443" t="str">
            <v>ER_2593 - Idaho AMI</v>
          </cell>
          <cell r="G2443" t="str">
            <v>Idaho AMI</v>
          </cell>
          <cell r="H2443" t="str">
            <v>AMI</v>
          </cell>
          <cell r="I2443" t="str">
            <v>Customer Service Quality &amp; Reliability</v>
          </cell>
        </row>
        <row r="2444">
          <cell r="A2444" t="str">
            <v>BI_XD906</v>
          </cell>
          <cell r="B2444" t="str">
            <v>XD906</v>
          </cell>
          <cell r="C2444" t="str">
            <v>BI_XD906 - Idaho AMI Software</v>
          </cell>
          <cell r="D2444" t="str">
            <v>ER_2593</v>
          </cell>
          <cell r="E2444" t="str">
            <v>2593</v>
          </cell>
          <cell r="F2444" t="str">
            <v>ER_2593 - Idaho AMI</v>
          </cell>
          <cell r="G2444" t="str">
            <v>Idaho AMI</v>
          </cell>
          <cell r="H2444" t="str">
            <v>AMI</v>
          </cell>
          <cell r="I2444" t="str">
            <v>Customer Service Quality &amp; Reliability</v>
          </cell>
        </row>
        <row r="2445">
          <cell r="A2445" t="str">
            <v>BI_XD907</v>
          </cell>
          <cell r="B2445" t="str">
            <v>XD907</v>
          </cell>
          <cell r="C2445" t="str">
            <v>BI_XD907 - Idaho AMI Communications Equipment</v>
          </cell>
          <cell r="D2445" t="str">
            <v>ER_2593</v>
          </cell>
          <cell r="E2445" t="str">
            <v>2593</v>
          </cell>
          <cell r="F2445" t="str">
            <v>ER_2593 - Idaho AMI</v>
          </cell>
          <cell r="G2445" t="str">
            <v>Idaho AMI</v>
          </cell>
          <cell r="H2445" t="str">
            <v>AMI</v>
          </cell>
          <cell r="I2445" t="str">
            <v>Customer Service Quality &amp; Reliability</v>
          </cell>
        </row>
        <row r="2446">
          <cell r="A2446" t="str">
            <v>BI_XE015</v>
          </cell>
          <cell r="B2446" t="str">
            <v>XE015</v>
          </cell>
          <cell r="C2446" t="str">
            <v>BI_XE015 - Replace System Reinforcement - Gas Engineering</v>
          </cell>
          <cell r="D2446" t="str">
            <v>ER_3000</v>
          </cell>
          <cell r="E2446" t="str">
            <v>3000</v>
          </cell>
          <cell r="F2446" t="str">
            <v>ER_3000 - Gas Reinforce-Minor Blanket</v>
          </cell>
          <cell r="G2446" t="str">
            <v>Gas Reinforcement Program</v>
          </cell>
          <cell r="H2446" t="str">
            <v>Gas Subfunction</v>
          </cell>
          <cell r="I2446" t="str">
            <v>Performance &amp; Capacity</v>
          </cell>
        </row>
        <row r="2447">
          <cell r="A2447" t="str">
            <v>BI_XE016</v>
          </cell>
          <cell r="B2447" t="str">
            <v>XE016</v>
          </cell>
          <cell r="C2447" t="str">
            <v>BI_XE016 - Replace Deteriorated Gas System - Gas Engineering</v>
          </cell>
          <cell r="D2447" t="str">
            <v>ER_3001</v>
          </cell>
          <cell r="E2447" t="str">
            <v>3001</v>
          </cell>
          <cell r="F2447" t="str">
            <v>ER_3001 - Replace Deteriorating Gas System</v>
          </cell>
          <cell r="G2447" t="str">
            <v>Gas Deteriorated Steel Pipe Replacement Program</v>
          </cell>
          <cell r="H2447" t="str">
            <v>Gas Subfunction</v>
          </cell>
          <cell r="I2447" t="str">
            <v>Asset Condition</v>
          </cell>
        </row>
        <row r="2448">
          <cell r="A2448" t="str">
            <v>BI_XE017</v>
          </cell>
          <cell r="B2448" t="str">
            <v>XE017</v>
          </cell>
          <cell r="C2448" t="str">
            <v>BI_XE017 - Gas Regulator Station Reliability - Gas Engineering</v>
          </cell>
          <cell r="D2448" t="str">
            <v>ER_3002</v>
          </cell>
          <cell r="E2448" t="str">
            <v>3002</v>
          </cell>
          <cell r="F2448" t="str">
            <v>ER_3002 - Regulator Reliable - Blanket</v>
          </cell>
          <cell r="G2448" t="str">
            <v>Gas Regulator Station Replacement Program</v>
          </cell>
          <cell r="H2448" t="str">
            <v>Gas Subfunction</v>
          </cell>
          <cell r="I2448" t="str">
            <v>Asset Condition</v>
          </cell>
        </row>
        <row r="2449">
          <cell r="A2449" t="str">
            <v>BI_XE020</v>
          </cell>
          <cell r="B2449" t="str">
            <v>XE020</v>
          </cell>
          <cell r="C2449" t="str">
            <v>BI_XE020 - Electric Meters Minor Blanket</v>
          </cell>
          <cell r="D2449" t="str">
            <v>ER_1002</v>
          </cell>
          <cell r="E2449" t="str">
            <v>1002</v>
          </cell>
          <cell r="F2449" t="str">
            <v>ER_1002 - Electric Meters Minor Blanket</v>
          </cell>
          <cell r="G2449" t="str">
            <v>New Revenue - Growth</v>
          </cell>
          <cell r="H2449" t="str">
            <v>Growth Subfunction</v>
          </cell>
          <cell r="I2449" t="str">
            <v>Customer Requested</v>
          </cell>
        </row>
        <row r="2450">
          <cell r="A2450" t="str">
            <v>BI_XE021</v>
          </cell>
          <cell r="B2450" t="str">
            <v>XE021</v>
          </cell>
          <cell r="C2450" t="str">
            <v>BI_XE021 - Gas Meters Minor Blanket</v>
          </cell>
          <cell r="D2450" t="str">
            <v>ER_1050</v>
          </cell>
          <cell r="E2450" t="str">
            <v>1050</v>
          </cell>
          <cell r="F2450" t="str">
            <v>ER_1050 - Gas Meters Minor Blanket</v>
          </cell>
          <cell r="G2450" t="str">
            <v>New Revenue - Growth</v>
          </cell>
          <cell r="H2450" t="str">
            <v>Growth Subfunction</v>
          </cell>
          <cell r="I2450" t="str">
            <v>Customer Requested</v>
          </cell>
        </row>
        <row r="2451">
          <cell r="A2451" t="str">
            <v>BI_XE022</v>
          </cell>
          <cell r="B2451" t="str">
            <v>XE022</v>
          </cell>
          <cell r="C2451" t="str">
            <v>BI_XE022 - Gas Reg Minor Blanket</v>
          </cell>
          <cell r="D2451" t="str">
            <v>ER_1051</v>
          </cell>
          <cell r="E2451" t="str">
            <v>1051</v>
          </cell>
          <cell r="F2451" t="str">
            <v>ER_1051 - Gas Regulators Minor Blanket</v>
          </cell>
          <cell r="G2451" t="str">
            <v>New Revenue - Growth</v>
          </cell>
          <cell r="H2451" t="str">
            <v>Growth Subfunction</v>
          </cell>
          <cell r="I2451" t="str">
            <v>Customer Requested</v>
          </cell>
        </row>
        <row r="2452">
          <cell r="A2452" t="str">
            <v>BI_XE023</v>
          </cell>
          <cell r="B2452" t="str">
            <v>XE023</v>
          </cell>
          <cell r="C2452" t="str">
            <v>BI_XE023 - Relocate Due to St&amp;Hwy Work- Gas Engineering</v>
          </cell>
          <cell r="D2452" t="str">
            <v>ER_3003</v>
          </cell>
          <cell r="E2452" t="str">
            <v>3003</v>
          </cell>
          <cell r="F2452" t="str">
            <v>ER_3003 - Gas Replace-St&amp;Hwy</v>
          </cell>
          <cell r="G2452" t="str">
            <v>Gas Replacement Street and Highway Program</v>
          </cell>
          <cell r="H2452" t="str">
            <v>Gas Subfunction</v>
          </cell>
          <cell r="I2452" t="str">
            <v>Mandatory &amp; Compliance</v>
          </cell>
        </row>
        <row r="2453">
          <cell r="A2453" t="str">
            <v>BI_XE024</v>
          </cell>
          <cell r="B2453" t="str">
            <v>XE024</v>
          </cell>
          <cell r="C2453" t="str">
            <v>BI_XE024 - Gas Sys Indus Cust - Minor Blanket</v>
          </cell>
          <cell r="D2453" t="str">
            <v>ER_1052</v>
          </cell>
          <cell r="E2453" t="str">
            <v>1052</v>
          </cell>
          <cell r="F2453" t="str">
            <v>ER_1052 - Industrial Gas Customer Minor Blanket</v>
          </cell>
          <cell r="G2453" t="str">
            <v>New Revenue - Growth</v>
          </cell>
          <cell r="H2453" t="str">
            <v>Growth Subfunction</v>
          </cell>
          <cell r="I2453" t="str">
            <v>Customer Requested</v>
          </cell>
        </row>
        <row r="2454">
          <cell r="A2454" t="str">
            <v>BI_XE500</v>
          </cell>
          <cell r="B2454" t="str">
            <v>XE500</v>
          </cell>
          <cell r="C2454" t="str">
            <v>BI_XE500 - Gas Engineering</v>
          </cell>
          <cell r="D2454" t="str">
            <v>ER_1001</v>
          </cell>
          <cell r="E2454" t="str">
            <v>1001</v>
          </cell>
          <cell r="F2454" t="str">
            <v>ER_1001 - Gas Revenue Blanket</v>
          </cell>
          <cell r="G2454" t="str">
            <v>New Revenue - Growth</v>
          </cell>
          <cell r="H2454" t="str">
            <v>Growth Subfunction</v>
          </cell>
          <cell r="I2454" t="str">
            <v>Customer Requested</v>
          </cell>
        </row>
        <row r="2455">
          <cell r="A2455" t="str">
            <v>BI_XE501</v>
          </cell>
          <cell r="B2455" t="str">
            <v>XE501</v>
          </cell>
          <cell r="C2455" t="str">
            <v>BI_XE501 - Gas Distribution Non Revenue - Gas Engineering</v>
          </cell>
          <cell r="D2455" t="str">
            <v>ER_3005</v>
          </cell>
          <cell r="E2455" t="str">
            <v>3005</v>
          </cell>
          <cell r="F2455" t="str">
            <v>ER_3005 - Gas Distribution Non-Revenue Blanket</v>
          </cell>
          <cell r="G2455" t="str">
            <v>Gas Non-Revenue Program</v>
          </cell>
          <cell r="H2455" t="str">
            <v>Gas Subfunction</v>
          </cell>
          <cell r="I2455" t="str">
            <v>Failed Plant &amp; Operations</v>
          </cell>
        </row>
        <row r="2456">
          <cell r="A2456" t="str">
            <v>BI_XE601</v>
          </cell>
          <cell r="B2456" t="str">
            <v>XE601</v>
          </cell>
          <cell r="C2456" t="str">
            <v>BI_XE601 - Ortho LaGrande/Union County</v>
          </cell>
          <cell r="D2456" t="str">
            <v>ER_7105</v>
          </cell>
          <cell r="E2456" t="str">
            <v>7105</v>
          </cell>
          <cell r="F2456" t="str">
            <v>ER_7105 - Ortho LaGrande/Union County</v>
          </cell>
          <cell r="G2456" t="str">
            <v>Regular Capital - Pre Business Case</v>
          </cell>
          <cell r="H2456" t="str">
            <v>No Function</v>
          </cell>
          <cell r="I2456" t="str">
            <v>No Driver</v>
          </cell>
        </row>
        <row r="2457">
          <cell r="A2457" t="str">
            <v>BI_XE718</v>
          </cell>
          <cell r="B2457" t="str">
            <v>XE718</v>
          </cell>
          <cell r="C2457" t="str">
            <v>BI_XE718 - Back Up Control Center Construction</v>
          </cell>
          <cell r="D2457" t="str">
            <v>ER_2444</v>
          </cell>
          <cell r="E2457" t="str">
            <v>2444</v>
          </cell>
          <cell r="F2457" t="str">
            <v>ER_2444 - Back Up Control Center</v>
          </cell>
          <cell r="G2457" t="str">
            <v>Regular Capital - Pre Business Case</v>
          </cell>
          <cell r="H2457" t="str">
            <v>No Function</v>
          </cell>
          <cell r="I2457" t="str">
            <v>No Driver</v>
          </cell>
        </row>
        <row r="2458">
          <cell r="A2458" t="str">
            <v>BI_XE901</v>
          </cell>
          <cell r="B2458" t="str">
            <v>XE901</v>
          </cell>
          <cell r="C2458" t="str">
            <v>BI_XE901 - NTWK Transformers and Protectors</v>
          </cell>
          <cell r="D2458" t="str">
            <v>ER_1009</v>
          </cell>
          <cell r="E2458" t="str">
            <v>1009</v>
          </cell>
          <cell r="F2458" t="str">
            <v>ER_1009 - Network Transformers &amp; Network Protectors</v>
          </cell>
          <cell r="G2458" t="str">
            <v>New Revenue - Growth</v>
          </cell>
          <cell r="H2458" t="str">
            <v>Growth Subfunction</v>
          </cell>
          <cell r="I2458" t="str">
            <v>Customer Requested</v>
          </cell>
        </row>
        <row r="2459">
          <cell r="A2459" t="str">
            <v>BI_XFX54</v>
          </cell>
          <cell r="B2459" t="str">
            <v>XFX54</v>
          </cell>
          <cell r="C2459" t="str">
            <v>BI_XFX54 - Transformers ARO</v>
          </cell>
          <cell r="D2459" t="str">
            <v>ER_7500</v>
          </cell>
          <cell r="E2459" t="str">
            <v>7500</v>
          </cell>
          <cell r="F2459" t="str">
            <v>ER_7500 - FAS 143 ARO</v>
          </cell>
          <cell r="G2459" t="str">
            <v>FAS 143 ARO</v>
          </cell>
          <cell r="H2459" t="str">
            <v>Outside Regular Capital</v>
          </cell>
          <cell r="I2459" t="str">
            <v>No Driver</v>
          </cell>
        </row>
        <row r="2460">
          <cell r="A2460" t="str">
            <v>BI_XID54</v>
          </cell>
          <cell r="B2460" t="str">
            <v>XID54</v>
          </cell>
          <cell r="C2460" t="str">
            <v>BI_XID54 - ID Gas ERT Replacement Program</v>
          </cell>
          <cell r="D2460" t="str">
            <v>ER_3054</v>
          </cell>
          <cell r="E2460" t="str">
            <v>3054</v>
          </cell>
          <cell r="F2460" t="str">
            <v>ER_3054 - Gas ERT Replacement Program</v>
          </cell>
          <cell r="G2460" t="str">
            <v>Gas ERT Replacement Program</v>
          </cell>
          <cell r="H2460" t="str">
            <v>Gas Subfunction</v>
          </cell>
          <cell r="I2460" t="str">
            <v>Asset Condition</v>
          </cell>
        </row>
        <row r="2461">
          <cell r="A2461" t="str">
            <v>BI_XID55</v>
          </cell>
          <cell r="B2461" t="str">
            <v>XID55</v>
          </cell>
          <cell r="C2461" t="str">
            <v>BI_XID55 - ID Gas Meter Replacement Non Revenue</v>
          </cell>
          <cell r="D2461" t="str">
            <v>ER_3055</v>
          </cell>
          <cell r="E2461" t="str">
            <v>3055</v>
          </cell>
          <cell r="F2461" t="str">
            <v>ER_3055 - Gas Meter Replacement Non Revenue</v>
          </cell>
          <cell r="G2461" t="str">
            <v>Gas PMC Program</v>
          </cell>
          <cell r="H2461" t="str">
            <v>Gas Subfunction</v>
          </cell>
          <cell r="I2461" t="str">
            <v>Mandatory &amp; Compliance</v>
          </cell>
        </row>
        <row r="2462">
          <cell r="A2462" t="str">
            <v>BI_XN000</v>
          </cell>
          <cell r="B2462" t="str">
            <v>XN000</v>
          </cell>
          <cell r="C2462" t="str">
            <v>BI_XN000 - Gas Meter and Metering Equipment Purchases - WA/ID</v>
          </cell>
          <cell r="D2462" t="str">
            <v>ER_1056</v>
          </cell>
          <cell r="E2462" t="str">
            <v>1056</v>
          </cell>
          <cell r="F2462" t="str">
            <v>ER_1056 - Gas Meter and Metering Equipment Purchases</v>
          </cell>
          <cell r="G2462" t="str">
            <v>New Revenue - Growth</v>
          </cell>
          <cell r="H2462" t="str">
            <v>Growth Subfunction</v>
          </cell>
          <cell r="I2462" t="str">
            <v>Customer Requested</v>
          </cell>
        </row>
        <row r="2463">
          <cell r="A2463" t="str">
            <v>BI_XN500</v>
          </cell>
          <cell r="B2463" t="str">
            <v>XN500</v>
          </cell>
          <cell r="C2463" t="str">
            <v>BI_XN500 - Washington AMI Gas Modules</v>
          </cell>
          <cell r="D2463" t="str">
            <v>ER_2586</v>
          </cell>
          <cell r="E2463" t="str">
            <v>2586</v>
          </cell>
          <cell r="F2463" t="str">
            <v>ER_2586 - Washington AMI</v>
          </cell>
          <cell r="G2463" t="str">
            <v>Washington Advanced Metering Infrastructure Project</v>
          </cell>
          <cell r="H2463" t="str">
            <v>AMI</v>
          </cell>
          <cell r="I2463" t="str">
            <v>Customer Service Quality &amp; Reliability</v>
          </cell>
        </row>
        <row r="2464">
          <cell r="A2464" t="str">
            <v>BI_XOR54</v>
          </cell>
          <cell r="B2464" t="str">
            <v>XOR54</v>
          </cell>
          <cell r="C2464" t="str">
            <v>BI_XOR54 - OR Gas ERT Replacement Program</v>
          </cell>
          <cell r="D2464" t="str">
            <v>ER_3054</v>
          </cell>
          <cell r="E2464" t="str">
            <v>3054</v>
          </cell>
          <cell r="F2464" t="str">
            <v>ER_3054 - Gas ERT Replacement Program</v>
          </cell>
          <cell r="G2464" t="str">
            <v>Gas ERT Replacement Program</v>
          </cell>
          <cell r="H2464" t="str">
            <v>Gas Subfunction</v>
          </cell>
          <cell r="I2464" t="str">
            <v>Asset Condition</v>
          </cell>
        </row>
        <row r="2465">
          <cell r="A2465" t="str">
            <v>BI_XOR55</v>
          </cell>
          <cell r="B2465" t="str">
            <v>XOR55</v>
          </cell>
          <cell r="C2465" t="str">
            <v>BI_XOR55 - OR Gas Meter Replacement Non Revenue</v>
          </cell>
          <cell r="D2465" t="str">
            <v>ER_3055</v>
          </cell>
          <cell r="E2465" t="str">
            <v>3055</v>
          </cell>
          <cell r="F2465" t="str">
            <v>ER_3055 - Gas Meter Replacement Non Revenue</v>
          </cell>
          <cell r="G2465" t="str">
            <v>Gas PMC Program</v>
          </cell>
          <cell r="H2465" t="str">
            <v>Gas Subfunction</v>
          </cell>
          <cell r="I2465" t="str">
            <v>Mandatory &amp; Compliance</v>
          </cell>
        </row>
        <row r="2466">
          <cell r="A2466" t="str">
            <v>BI_XS001</v>
          </cell>
          <cell r="B2466" t="str">
            <v>XS001</v>
          </cell>
          <cell r="C2466" t="str">
            <v>BI_XS001 - Power Transformers - Distribution</v>
          </cell>
          <cell r="D2466" t="str">
            <v>ER_1006</v>
          </cell>
          <cell r="E2466" t="str">
            <v>1006</v>
          </cell>
          <cell r="F2466" t="str">
            <v>ER_1006 - Power Xfmr-Distribution</v>
          </cell>
          <cell r="G2466" t="str">
            <v>Substation - Station Rebuilds Program</v>
          </cell>
          <cell r="H2466" t="str">
            <v>T&amp;D Engineering</v>
          </cell>
          <cell r="I2466" t="str">
            <v>Asset Condition</v>
          </cell>
        </row>
        <row r="2467">
          <cell r="A2467" t="str">
            <v>BI_XS002</v>
          </cell>
          <cell r="B2467" t="str">
            <v>XS002</v>
          </cell>
          <cell r="C2467" t="str">
            <v>BI_XS002 - System - Relay Replace / Install</v>
          </cell>
          <cell r="D2467" t="str">
            <v>ER_2215</v>
          </cell>
          <cell r="E2467" t="str">
            <v>2215</v>
          </cell>
          <cell r="F2467" t="str">
            <v>ER_2215 - Substation Asset Mgmt Capital Maintenance</v>
          </cell>
          <cell r="G2467" t="str">
            <v>Substation - Station Rebuilds Program</v>
          </cell>
          <cell r="H2467" t="str">
            <v>T&amp;D Engineering</v>
          </cell>
          <cell r="I2467" t="str">
            <v>Asset Condition</v>
          </cell>
        </row>
        <row r="2468">
          <cell r="A2468" t="str">
            <v>BI_XS003</v>
          </cell>
          <cell r="B2468" t="str">
            <v>XS003</v>
          </cell>
          <cell r="C2468" t="str">
            <v>BI_XS003 - System - Relay Replace / Install - Arcflash</v>
          </cell>
          <cell r="D2468" t="str">
            <v>ER_2215</v>
          </cell>
          <cell r="E2468" t="str">
            <v>2215</v>
          </cell>
          <cell r="F2468" t="str">
            <v>ER_2215 - Substation Asset Mgmt Capital Maintenance</v>
          </cell>
          <cell r="G2468" t="str">
            <v>Substation - Station Rebuilds Program</v>
          </cell>
          <cell r="H2468" t="str">
            <v>T&amp;D Engineering</v>
          </cell>
          <cell r="I2468" t="str">
            <v>Asset Condition</v>
          </cell>
        </row>
        <row r="2469">
          <cell r="A2469" t="str">
            <v>BI_XS006</v>
          </cell>
          <cell r="B2469" t="str">
            <v>XS006</v>
          </cell>
          <cell r="C2469" t="str">
            <v>BI_XS006 - System-Transmission Autotransformers</v>
          </cell>
          <cell r="D2469" t="str">
            <v>ER_2000</v>
          </cell>
          <cell r="E2469" t="str">
            <v>2000</v>
          </cell>
          <cell r="F2469" t="str">
            <v>ER_2000 - Substation - Capital Spares</v>
          </cell>
          <cell r="G2469" t="str">
            <v>Substation - Station Rebuilds Program</v>
          </cell>
          <cell r="H2469" t="str">
            <v>T&amp;D Engineering</v>
          </cell>
          <cell r="I2469" t="str">
            <v>Asset Condition</v>
          </cell>
        </row>
        <row r="2470">
          <cell r="A2470" t="str">
            <v>BI_XS007</v>
          </cell>
          <cell r="B2470" t="str">
            <v>XS007</v>
          </cell>
          <cell r="C2470" t="str">
            <v>BI_XS007 - System - HV Power Circuit Breakers</v>
          </cell>
          <cell r="D2470" t="str">
            <v>ER_2000</v>
          </cell>
          <cell r="E2470" t="str">
            <v>2000</v>
          </cell>
          <cell r="F2470" t="str">
            <v>ER_2000 - Substation - Capital Spares</v>
          </cell>
          <cell r="G2470" t="str">
            <v>Substation - Station Rebuilds Program</v>
          </cell>
          <cell r="H2470" t="str">
            <v>T&amp;D Engineering</v>
          </cell>
          <cell r="I2470" t="str">
            <v>Asset Condition</v>
          </cell>
        </row>
        <row r="2471">
          <cell r="A2471" t="str">
            <v>BI_XS008</v>
          </cell>
          <cell r="B2471" t="str">
            <v>XS008</v>
          </cell>
          <cell r="C2471" t="str">
            <v>BI_XS008 - Cabinet Gorge 230kV Add Bus Isolating Breakers</v>
          </cell>
          <cell r="D2471" t="str">
            <v>ER_2620</v>
          </cell>
          <cell r="E2471" t="str">
            <v>2620</v>
          </cell>
          <cell r="F2471" t="str">
            <v>ER_2620 - Cabinet Gorge 230kV Add Bus Isolating Breakers</v>
          </cell>
          <cell r="G2471" t="str">
            <v>Cabinet Gorge 230kV Add Bus Isolating Breakers</v>
          </cell>
          <cell r="H2471" t="str">
            <v>T&amp;D Engineering</v>
          </cell>
          <cell r="I2471" t="str">
            <v>Performance &amp; Capacity</v>
          </cell>
        </row>
        <row r="2472">
          <cell r="A2472" t="str">
            <v>BI_XS009</v>
          </cell>
          <cell r="B2472" t="str">
            <v>XS009</v>
          </cell>
          <cell r="C2472" t="str">
            <v>BI_XS009 - Substation Acquisitions (Tx. Subs)</v>
          </cell>
          <cell r="D2472" t="str">
            <v>ER_2204</v>
          </cell>
          <cell r="E2472" t="str">
            <v>2204</v>
          </cell>
          <cell r="F2472" t="str">
            <v>ER_2204 - Substation Rebuilds</v>
          </cell>
          <cell r="G2472" t="str">
            <v>Substation - Station Rebuilds Program</v>
          </cell>
          <cell r="H2472" t="str">
            <v>T&amp;D Engineering</v>
          </cell>
          <cell r="I2472" t="str">
            <v>Asset Condition</v>
          </cell>
        </row>
        <row r="2473">
          <cell r="A2473" t="str">
            <v>BI_XS010</v>
          </cell>
          <cell r="B2473" t="str">
            <v>XS010</v>
          </cell>
          <cell r="C2473" t="str">
            <v>BI_XS010 - Substation Acquisitions (Dx. Subs)</v>
          </cell>
          <cell r="D2473" t="str">
            <v>ER_2204</v>
          </cell>
          <cell r="E2473" t="str">
            <v>2204</v>
          </cell>
          <cell r="F2473" t="str">
            <v>ER_2204 - Substation Rebuilds</v>
          </cell>
          <cell r="G2473" t="str">
            <v>Substation - Station Rebuilds Program</v>
          </cell>
          <cell r="H2473" t="str">
            <v>T&amp;D Engineering</v>
          </cell>
          <cell r="I2473" t="str">
            <v>Asset Condition</v>
          </cell>
        </row>
        <row r="2474">
          <cell r="A2474" t="str">
            <v>BI_XS011</v>
          </cell>
          <cell r="B2474" t="str">
            <v>XS011</v>
          </cell>
          <cell r="C2474" t="str">
            <v>BI_XS011 - WFRES:  SUBSTATION SCADA</v>
          </cell>
          <cell r="D2474" t="str">
            <v>ER_2075</v>
          </cell>
          <cell r="E2474" t="str">
            <v>2075</v>
          </cell>
          <cell r="F2474" t="str">
            <v>ER_2075 - Wildfire Resiliency</v>
          </cell>
          <cell r="G2474" t="str">
            <v>Wildfire Resiliency Plan</v>
          </cell>
          <cell r="H2474" t="str">
            <v>T&amp;D Operations</v>
          </cell>
          <cell r="I2474" t="str">
            <v>Customer Service Quality &amp; Reliability</v>
          </cell>
        </row>
        <row r="2475">
          <cell r="A2475" t="str">
            <v>BI_XS026</v>
          </cell>
          <cell r="B2475" t="str">
            <v>XS026</v>
          </cell>
          <cell r="C2475" t="str">
            <v>BI_XS026 - System- Distribution Power Transformers</v>
          </cell>
          <cell r="D2475" t="str">
            <v>ER_2000</v>
          </cell>
          <cell r="E2475" t="str">
            <v>2000</v>
          </cell>
          <cell r="F2475" t="str">
            <v>ER_2000 - Substation - Capital Spares</v>
          </cell>
          <cell r="G2475" t="str">
            <v>Substation - Station Rebuilds Program</v>
          </cell>
          <cell r="H2475" t="str">
            <v>T&amp;D Engineering</v>
          </cell>
          <cell r="I2475" t="str">
            <v>Asset Condition</v>
          </cell>
        </row>
        <row r="2476">
          <cell r="A2476" t="str">
            <v>BI_XS100</v>
          </cell>
          <cell r="B2476" t="str">
            <v>XS100</v>
          </cell>
          <cell r="C2476" t="str">
            <v>BI_XS100 - System - Lind 115 kV Capacitor Bank</v>
          </cell>
          <cell r="D2476" t="str">
            <v>ER_2481</v>
          </cell>
          <cell r="E2476" t="str">
            <v>2481</v>
          </cell>
          <cell r="F2476" t="str">
            <v>ER_2481 - System-Replace/Install Capacitor Banks</v>
          </cell>
          <cell r="G2476" t="str">
            <v>Substation - New Distribution Station Capacity Program</v>
          </cell>
          <cell r="H2476" t="str">
            <v>T&amp;D Engineering</v>
          </cell>
          <cell r="I2476" t="str">
            <v>Performance &amp; Capacity</v>
          </cell>
        </row>
        <row r="2477">
          <cell r="A2477" t="str">
            <v>BI_XS101</v>
          </cell>
          <cell r="B2477" t="str">
            <v>XS101</v>
          </cell>
          <cell r="C2477" t="str">
            <v>BI_XS101 - Sys-Bucking Bank</v>
          </cell>
          <cell r="D2477" t="str">
            <v>ER_2203</v>
          </cell>
          <cell r="E2477" t="str">
            <v>2203</v>
          </cell>
          <cell r="F2477" t="str">
            <v>ER_2203 - System - Install Bucking Banks</v>
          </cell>
          <cell r="G2477" t="str">
            <v>Regular Capital - Pre Business Case</v>
          </cell>
          <cell r="H2477" t="str">
            <v>No Function</v>
          </cell>
          <cell r="I2477" t="str">
            <v>No Driver</v>
          </cell>
        </row>
        <row r="2478">
          <cell r="A2478" t="str">
            <v>BI_XS102</v>
          </cell>
          <cell r="B2478" t="str">
            <v>XS102</v>
          </cell>
          <cell r="C2478" t="str">
            <v>BI_XS102 - System - Odessa 115 kV Capacitor Bank</v>
          </cell>
          <cell r="D2478" t="str">
            <v>ER_2481</v>
          </cell>
          <cell r="E2478" t="str">
            <v>2481</v>
          </cell>
          <cell r="F2478" t="str">
            <v>ER_2481 - System-Replace/Install Capacitor Banks</v>
          </cell>
          <cell r="G2478" t="str">
            <v>Substation - New Distribution Station Capacity Program</v>
          </cell>
          <cell r="H2478" t="str">
            <v>T&amp;D Engineering</v>
          </cell>
          <cell r="I2478" t="str">
            <v>Performance &amp; Capacity</v>
          </cell>
        </row>
        <row r="2479">
          <cell r="A2479" t="str">
            <v>BI_XS112</v>
          </cell>
          <cell r="B2479" t="str">
            <v>XS112</v>
          </cell>
          <cell r="C2479" t="str">
            <v>BI_XS112 - System - Wood Substation Rebuilds</v>
          </cell>
          <cell r="D2479" t="str">
            <v>ER_2204</v>
          </cell>
          <cell r="E2479" t="str">
            <v>2204</v>
          </cell>
          <cell r="F2479" t="str">
            <v>ER_2204 - Substation Rebuilds</v>
          </cell>
          <cell r="G2479" t="str">
            <v>Substation - Station Rebuilds Program</v>
          </cell>
          <cell r="H2479" t="str">
            <v>T&amp;D Engineering</v>
          </cell>
          <cell r="I2479" t="str">
            <v>Asset Condition</v>
          </cell>
        </row>
        <row r="2480">
          <cell r="A2480" t="str">
            <v>BI_XS113</v>
          </cell>
          <cell r="B2480" t="str">
            <v>XS113</v>
          </cell>
          <cell r="C2480" t="str">
            <v>BI_XS113 - System - Panelhouse Working Space</v>
          </cell>
          <cell r="D2480" t="str">
            <v>ER_2215</v>
          </cell>
          <cell r="E2480" t="str">
            <v>2215</v>
          </cell>
          <cell r="F2480" t="str">
            <v>ER_2215 - Substation Asset Mgmt Capital Maintenance</v>
          </cell>
          <cell r="G2480" t="str">
            <v>Substation - Station Rebuilds Program</v>
          </cell>
          <cell r="H2480" t="str">
            <v>T&amp;D Engineering</v>
          </cell>
          <cell r="I2480" t="str">
            <v>Asset Condition</v>
          </cell>
        </row>
        <row r="2481">
          <cell r="A2481" t="str">
            <v>BI_XS202</v>
          </cell>
          <cell r="B2481" t="str">
            <v>XS202</v>
          </cell>
          <cell r="C2481" t="str">
            <v>BI_XS202 - System - High Voltage Breaker Replace</v>
          </cell>
          <cell r="D2481" t="str">
            <v>ER_2215</v>
          </cell>
          <cell r="E2481" t="str">
            <v>2215</v>
          </cell>
          <cell r="F2481" t="str">
            <v>ER_2215 - Substation Asset Mgmt Capital Maintenance</v>
          </cell>
          <cell r="G2481" t="str">
            <v>Substation - Station Rebuilds Program</v>
          </cell>
          <cell r="H2481" t="str">
            <v>T&amp;D Engineering</v>
          </cell>
          <cell r="I2481" t="str">
            <v>Asset Condition</v>
          </cell>
        </row>
        <row r="2482">
          <cell r="A2482" t="str">
            <v>BI_XS203</v>
          </cell>
          <cell r="B2482" t="str">
            <v>XS203</v>
          </cell>
          <cell r="C2482" t="str">
            <v>BI_XS203 - System-Mitigate Cap Bank Transients</v>
          </cell>
          <cell r="D2482" t="str">
            <v>ER_2216</v>
          </cell>
          <cell r="E2482" t="str">
            <v>2216</v>
          </cell>
          <cell r="F2482" t="str">
            <v>ER_2216 - System-Mitigate Capacitor Bank Transients</v>
          </cell>
          <cell r="G2482" t="str">
            <v>Regular Capital - Pre Business Case</v>
          </cell>
          <cell r="H2482" t="str">
            <v>No Function</v>
          </cell>
          <cell r="I2482" t="str">
            <v>No Driver</v>
          </cell>
        </row>
        <row r="2483">
          <cell r="A2483" t="str">
            <v>BI_XS204</v>
          </cell>
          <cell r="B2483" t="str">
            <v>XS204</v>
          </cell>
          <cell r="C2483" t="str">
            <v>BI_XS204 - Idaho Forest Group - Construct New Sub</v>
          </cell>
          <cell r="D2483" t="str">
            <v>ER_2561</v>
          </cell>
          <cell r="E2483" t="str">
            <v>2561</v>
          </cell>
          <cell r="F2483" t="str">
            <v>ER_2561 - Lewiston Mill Road 115 kV Substation</v>
          </cell>
          <cell r="G2483" t="str">
            <v>Substation - New Distribution Station Capacity Program</v>
          </cell>
          <cell r="H2483" t="str">
            <v>T&amp;D Engineering</v>
          </cell>
          <cell r="I2483" t="str">
            <v>Performance &amp; Capacity</v>
          </cell>
        </row>
        <row r="2484">
          <cell r="A2484" t="str">
            <v>BI_XS205</v>
          </cell>
          <cell r="B2484" t="str">
            <v>XS205</v>
          </cell>
          <cell r="C2484" t="str">
            <v>BI_XS205 - Grangeville 115 kV Sub - Rebuild</v>
          </cell>
          <cell r="D2484" t="str">
            <v>ER_2562</v>
          </cell>
          <cell r="E2484" t="str">
            <v>2562</v>
          </cell>
          <cell r="F2484" t="str">
            <v>ER_2562 - Grangeville 115 kV Sub - Rebuild</v>
          </cell>
          <cell r="G2484" t="str">
            <v>Substation - Station Rebuilds Program</v>
          </cell>
          <cell r="H2484" t="str">
            <v>T&amp;D Engineering</v>
          </cell>
          <cell r="I2484" t="str">
            <v>Asset Condition</v>
          </cell>
        </row>
        <row r="2485">
          <cell r="A2485" t="str">
            <v>BI_XS206</v>
          </cell>
          <cell r="B2485" t="str">
            <v>XS206</v>
          </cell>
          <cell r="C2485" t="str">
            <v>BI_XS206 - System - Substation Structure Replace / Install</v>
          </cell>
          <cell r="D2485" t="str">
            <v>ER_2215</v>
          </cell>
          <cell r="E2485" t="str">
            <v>2215</v>
          </cell>
          <cell r="F2485" t="str">
            <v>ER_2215 - Substation Asset Mgmt Capital Maintenance</v>
          </cell>
          <cell r="G2485" t="str">
            <v>Substation - Station Rebuilds Program</v>
          </cell>
          <cell r="H2485" t="str">
            <v>T&amp;D Engineering</v>
          </cell>
          <cell r="I2485" t="str">
            <v>Asset Condition</v>
          </cell>
        </row>
        <row r="2486">
          <cell r="A2486" t="str">
            <v>BI_XS207</v>
          </cell>
          <cell r="B2486" t="str">
            <v>XS207</v>
          </cell>
          <cell r="C2486" t="str">
            <v>BI_XS207 - System - Relay Replace - Loadability</v>
          </cell>
          <cell r="D2486" t="str">
            <v>ER_2215</v>
          </cell>
          <cell r="E2486" t="str">
            <v>2215</v>
          </cell>
          <cell r="F2486" t="str">
            <v>ER_2215 - Substation Asset Mgmt Capital Maintenance</v>
          </cell>
          <cell r="G2486" t="str">
            <v>Substation - Station Rebuilds Program</v>
          </cell>
          <cell r="H2486" t="str">
            <v>T&amp;D Engineering</v>
          </cell>
          <cell r="I2486" t="str">
            <v>Asset Condition</v>
          </cell>
        </row>
        <row r="2487">
          <cell r="A2487" t="str">
            <v>BI_XS208</v>
          </cell>
          <cell r="B2487" t="str">
            <v>XS208</v>
          </cell>
          <cell r="C2487" t="str">
            <v>BI_XS208 - Feeder Automation Substation Construction</v>
          </cell>
          <cell r="D2487" t="str">
            <v>ER_2554</v>
          </cell>
          <cell r="E2487" t="str">
            <v>2554</v>
          </cell>
          <cell r="F2487" t="str">
            <v>ER_2554 - Feeder Automation Upgrades</v>
          </cell>
          <cell r="G2487" t="str">
            <v>Distribution Grid Modernization</v>
          </cell>
          <cell r="H2487" t="str">
            <v>T&amp;D Operations</v>
          </cell>
          <cell r="I2487" t="str">
            <v>Asset Condition</v>
          </cell>
        </row>
        <row r="2488">
          <cell r="A2488" t="str">
            <v>BI_XS301</v>
          </cell>
          <cell r="B2488" t="str">
            <v>XS301</v>
          </cell>
          <cell r="C2488" t="str">
            <v>BI_XS301 - System - Eye Wash Station Replace / Install</v>
          </cell>
          <cell r="D2488" t="str">
            <v>ER_2215</v>
          </cell>
          <cell r="E2488" t="str">
            <v>2215</v>
          </cell>
          <cell r="F2488" t="str">
            <v>ER_2215 - Substation Asset Mgmt Capital Maintenance</v>
          </cell>
          <cell r="G2488" t="str">
            <v>Substation - Station Rebuilds Program</v>
          </cell>
          <cell r="H2488" t="str">
            <v>T&amp;D Engineering</v>
          </cell>
          <cell r="I2488" t="str">
            <v>Asset Condition</v>
          </cell>
        </row>
        <row r="2489">
          <cell r="A2489" t="str">
            <v>BI_XS302</v>
          </cell>
          <cell r="B2489" t="str">
            <v>XS302</v>
          </cell>
          <cell r="C2489" t="str">
            <v>BI_XS302 - System:Dev &amp; Impl Spccs for Our Substations</v>
          </cell>
          <cell r="D2489" t="str">
            <v>ER_2227</v>
          </cell>
          <cell r="E2489" t="str">
            <v>2227</v>
          </cell>
          <cell r="F2489" t="str">
            <v>ER_2227 - System SPCC Plans</v>
          </cell>
          <cell r="G2489" t="str">
            <v>Regular Capital - Pre Business Case</v>
          </cell>
          <cell r="H2489" t="str">
            <v>No Function</v>
          </cell>
          <cell r="I2489" t="str">
            <v>No Driver</v>
          </cell>
        </row>
        <row r="2490">
          <cell r="A2490" t="str">
            <v>BI_XS310</v>
          </cell>
          <cell r="B2490" t="str">
            <v>XS310</v>
          </cell>
          <cell r="C2490" t="str">
            <v>BI_XS310 - Boundary 230 Sub-Scrap Auto Installation</v>
          </cell>
          <cell r="D2490" t="str">
            <v>ER_2230</v>
          </cell>
          <cell r="E2490" t="str">
            <v>2230</v>
          </cell>
          <cell r="F2490" t="str">
            <v>ER_2230 - Boundary Scp Auto</v>
          </cell>
          <cell r="G2490" t="str">
            <v>Regular Capital - Pre Business Case</v>
          </cell>
          <cell r="H2490" t="str">
            <v>No Function</v>
          </cell>
          <cell r="I2490" t="str">
            <v>No Driver</v>
          </cell>
        </row>
        <row r="2491">
          <cell r="A2491" t="str">
            <v>BI_XS393</v>
          </cell>
          <cell r="B2491" t="str">
            <v>XS393</v>
          </cell>
          <cell r="C2491" t="str">
            <v>BI_XS393 - Sys-Upgrade Surge Protect Autotfmr to Metal Oxide</v>
          </cell>
          <cell r="D2491" t="str">
            <v>ER_2260</v>
          </cell>
          <cell r="E2491" t="str">
            <v>2260</v>
          </cell>
          <cell r="F2491" t="str">
            <v>ER_2260 - System - Upgrade Surge Protection</v>
          </cell>
          <cell r="G2491" t="str">
            <v>Substation - New Distribution Station Capacity Program</v>
          </cell>
          <cell r="H2491" t="str">
            <v>T&amp;D Engineering</v>
          </cell>
          <cell r="I2491" t="str">
            <v>Performance &amp; Capacity</v>
          </cell>
        </row>
        <row r="2492">
          <cell r="A2492" t="str">
            <v>BI_XS400</v>
          </cell>
          <cell r="B2492" t="str">
            <v>XS400</v>
          </cell>
          <cell r="C2492" t="str">
            <v>BI_XS400 - Mobile Substation 2 - Purchase New Sub</v>
          </cell>
          <cell r="D2492" t="str">
            <v>ER_2274</v>
          </cell>
          <cell r="E2492" t="str">
            <v>2274</v>
          </cell>
          <cell r="F2492" t="str">
            <v>ER_2274 - New Substations</v>
          </cell>
          <cell r="G2492" t="str">
            <v>Substation - New Distribution Station Capacity Program</v>
          </cell>
          <cell r="H2492" t="str">
            <v>T&amp;D Engineering</v>
          </cell>
          <cell r="I2492" t="str">
            <v>Performance &amp; Capacity</v>
          </cell>
        </row>
        <row r="2493">
          <cell r="A2493" t="str">
            <v>BI_XS401</v>
          </cell>
          <cell r="B2493" t="str">
            <v>XS401</v>
          </cell>
          <cell r="C2493" t="str">
            <v>BI_XS401 - Sys-Apply Surge Arresters 115Kv Switch Stations</v>
          </cell>
          <cell r="D2493" t="str">
            <v>ER_2269</v>
          </cell>
          <cell r="E2493" t="str">
            <v>2269</v>
          </cell>
          <cell r="F2493" t="str">
            <v>ER_2269 - System-Switching Station Arresters</v>
          </cell>
          <cell r="G2493" t="str">
            <v>Regular Capital - Pre Business Case</v>
          </cell>
          <cell r="H2493" t="str">
            <v>No Function</v>
          </cell>
          <cell r="I2493" t="str">
            <v>No Driver</v>
          </cell>
        </row>
        <row r="2494">
          <cell r="A2494" t="str">
            <v>BI_XS500</v>
          </cell>
          <cell r="B2494" t="str">
            <v>XS500</v>
          </cell>
          <cell r="C2494" t="str">
            <v>BI_XS500 - System-Replace Station Batteries</v>
          </cell>
          <cell r="D2494" t="str">
            <v>ER_2294</v>
          </cell>
          <cell r="E2494" t="str">
            <v>2294</v>
          </cell>
          <cell r="F2494" t="str">
            <v>ER_2294 - System - Batteries</v>
          </cell>
          <cell r="G2494" t="str">
            <v>Substation - New Distribution Station Capacity Program</v>
          </cell>
          <cell r="H2494" t="str">
            <v>T&amp;D Engineering</v>
          </cell>
          <cell r="I2494" t="str">
            <v>Performance &amp; Capacity</v>
          </cell>
        </row>
        <row r="2495">
          <cell r="A2495" t="str">
            <v>BI_XS501</v>
          </cell>
          <cell r="B2495" t="str">
            <v>XS501</v>
          </cell>
          <cell r="C2495" t="str">
            <v>BI_XS501 - System-Hotline Hold - Tagging Relays</v>
          </cell>
          <cell r="D2495" t="str">
            <v>ER_2326</v>
          </cell>
          <cell r="E2495" t="str">
            <v>2326</v>
          </cell>
          <cell r="F2495" t="str">
            <v>ER_2326 - System-Hotline Hold - Tagging Relays</v>
          </cell>
          <cell r="G2495" t="str">
            <v>Regular Capital - Pre Business Case</v>
          </cell>
          <cell r="H2495" t="str">
            <v>No Function</v>
          </cell>
          <cell r="I2495" t="str">
            <v>No Driver</v>
          </cell>
        </row>
        <row r="2496">
          <cell r="A2496" t="str">
            <v>BI_XS502</v>
          </cell>
          <cell r="B2496" t="str">
            <v>XS502</v>
          </cell>
          <cell r="C2496" t="str">
            <v>BI_XS502 - System - Dist Power Transformer Replace</v>
          </cell>
          <cell r="D2496" t="str">
            <v>ER_2215</v>
          </cell>
          <cell r="E2496" t="str">
            <v>2215</v>
          </cell>
          <cell r="F2496" t="str">
            <v>ER_2215 - Substation Asset Mgmt Capital Maintenance</v>
          </cell>
          <cell r="G2496" t="str">
            <v>Substation - Station Rebuilds Program</v>
          </cell>
          <cell r="H2496" t="str">
            <v>T&amp;D Engineering</v>
          </cell>
          <cell r="I2496" t="str">
            <v>Asset Condition</v>
          </cell>
        </row>
        <row r="2497">
          <cell r="A2497" t="str">
            <v>BI_XS503</v>
          </cell>
          <cell r="B2497" t="str">
            <v>XS503</v>
          </cell>
          <cell r="C2497" t="str">
            <v>BI_XS503 - System - Install Fuel Cells at Sw Stations</v>
          </cell>
          <cell r="D2497" t="str">
            <v>ER_2343</v>
          </cell>
          <cell r="E2497" t="str">
            <v>2343</v>
          </cell>
          <cell r="F2497" t="str">
            <v>ER_2343 - System - Replace/Install Substation Structures</v>
          </cell>
          <cell r="G2497" t="str">
            <v>Substation - New Distribution Station Capacity Program</v>
          </cell>
          <cell r="H2497" t="str">
            <v>T&amp;D Engineering</v>
          </cell>
          <cell r="I2497" t="str">
            <v>Performance &amp; Capacity</v>
          </cell>
        </row>
        <row r="2498">
          <cell r="A2498" t="str">
            <v>BI_XS504</v>
          </cell>
          <cell r="B2498" t="str">
            <v>XS504</v>
          </cell>
          <cell r="C2498" t="str">
            <v>BI_XS504 - System - SCADA -  Rplace 1200 Baud Modems</v>
          </cell>
          <cell r="D2498" t="str">
            <v>ER_2345</v>
          </cell>
          <cell r="E2498" t="str">
            <v>2345</v>
          </cell>
          <cell r="F2498" t="str">
            <v>ER_2345 - System - SCADA - Replace Obsolete Equipment</v>
          </cell>
          <cell r="G2498" t="str">
            <v>Regular Capital - Pre Business Case</v>
          </cell>
          <cell r="H2498" t="str">
            <v>No Function</v>
          </cell>
          <cell r="I2498" t="str">
            <v>No Driver</v>
          </cell>
        </row>
        <row r="2499">
          <cell r="A2499" t="str">
            <v>BI_XS505</v>
          </cell>
          <cell r="B2499" t="str">
            <v>XS505</v>
          </cell>
          <cell r="C2499" t="str">
            <v>BI_XS505 - System - Low Voltage Breaker Replace</v>
          </cell>
          <cell r="D2499" t="str">
            <v>ER_2215</v>
          </cell>
          <cell r="E2499" t="str">
            <v>2215</v>
          </cell>
          <cell r="F2499" t="str">
            <v>ER_2215 - Substation Asset Mgmt Capital Maintenance</v>
          </cell>
          <cell r="G2499" t="str">
            <v>Substation - Station Rebuilds Program</v>
          </cell>
          <cell r="H2499" t="str">
            <v>T&amp;D Engineering</v>
          </cell>
          <cell r="I2499" t="str">
            <v>Asset Condition</v>
          </cell>
        </row>
        <row r="2500">
          <cell r="A2500" t="str">
            <v>BI_XS612</v>
          </cell>
          <cell r="B2500" t="str">
            <v>XS612</v>
          </cell>
          <cell r="C2500" t="str">
            <v>BI_XS612 - System - Install/Replace Borderline Metering</v>
          </cell>
          <cell r="D2500" t="str">
            <v>ER_2397</v>
          </cell>
          <cell r="E2500" t="str">
            <v>2397</v>
          </cell>
          <cell r="F2500" t="str">
            <v>ER_2397 - System - Install/Replace Borderline Metering</v>
          </cell>
          <cell r="G2500" t="str">
            <v>Substation - New Distribution Station Capacity Program</v>
          </cell>
          <cell r="H2500" t="str">
            <v>T&amp;D Engineering</v>
          </cell>
          <cell r="I2500" t="str">
            <v>Performance &amp; Capacity</v>
          </cell>
        </row>
        <row r="2501">
          <cell r="A2501" t="str">
            <v>BI_XS700</v>
          </cell>
          <cell r="B2501" t="str">
            <v>XS700</v>
          </cell>
          <cell r="C2501" t="str">
            <v>BI_XS700 - SCADA Completion</v>
          </cell>
          <cell r="D2501" t="str">
            <v>ER_2600</v>
          </cell>
          <cell r="E2501" t="str">
            <v>2600</v>
          </cell>
          <cell r="F2501" t="str">
            <v>ER_2600 - SCADA Completion</v>
          </cell>
          <cell r="G2501" t="str">
            <v>SCADA Build-Out Program</v>
          </cell>
          <cell r="H2501" t="str">
            <v>T&amp;D Engineering</v>
          </cell>
          <cell r="I2501" t="str">
            <v>Performance &amp; Capacity</v>
          </cell>
        </row>
        <row r="2502">
          <cell r="A2502" t="str">
            <v>BI_XS701</v>
          </cell>
          <cell r="B2502" t="str">
            <v>XS701</v>
          </cell>
          <cell r="C2502" t="str">
            <v>BI_XS701 - System Asset Management Miscellaneous Replacements</v>
          </cell>
          <cell r="D2502" t="str">
            <v>ER_2215</v>
          </cell>
          <cell r="E2502" t="str">
            <v>2215</v>
          </cell>
          <cell r="F2502" t="str">
            <v>ER_2215 - Substation Asset Mgmt Capital Maintenance</v>
          </cell>
          <cell r="G2502" t="str">
            <v>Substation - Station Rebuilds Program</v>
          </cell>
          <cell r="H2502" t="str">
            <v>T&amp;D Engineering</v>
          </cell>
          <cell r="I2502" t="str">
            <v>Asset Condition</v>
          </cell>
        </row>
        <row r="2503">
          <cell r="A2503" t="str">
            <v>BI_XS702</v>
          </cell>
          <cell r="B2503" t="str">
            <v>XS702</v>
          </cell>
          <cell r="C2503" t="str">
            <v>BI_XS702 - SCADA to all Substations</v>
          </cell>
          <cell r="D2503" t="str">
            <v>ER_2606</v>
          </cell>
          <cell r="E2503" t="str">
            <v>2606</v>
          </cell>
          <cell r="F2503" t="str">
            <v>ER_2606 - SCADA to all Substations</v>
          </cell>
          <cell r="G2503" t="str">
            <v>Substation - New Distribution Station Capacity Program</v>
          </cell>
          <cell r="H2503" t="str">
            <v>T&amp;D Engineering</v>
          </cell>
          <cell r="I2503" t="str">
            <v>Performance &amp; Capacity</v>
          </cell>
        </row>
        <row r="2504">
          <cell r="A2504" t="str">
            <v>BI_XS703</v>
          </cell>
          <cell r="B2504" t="str">
            <v>XS703</v>
          </cell>
          <cell r="C2504" t="str">
            <v>BI_XS703 - Substation Signage Update and Replacement Project</v>
          </cell>
          <cell r="D2504" t="str">
            <v>ER_2215</v>
          </cell>
          <cell r="E2504" t="str">
            <v>2215</v>
          </cell>
          <cell r="F2504" t="str">
            <v>ER_2215 - Substation Asset Mgmt Capital Maintenance</v>
          </cell>
          <cell r="G2504" t="str">
            <v>Substation - Station Rebuilds Program</v>
          </cell>
          <cell r="H2504" t="str">
            <v>T&amp;D Engineering</v>
          </cell>
          <cell r="I2504" t="str">
            <v>Asset Condition</v>
          </cell>
        </row>
        <row r="2505">
          <cell r="A2505" t="str">
            <v>BI_XS731</v>
          </cell>
          <cell r="B2505" t="str">
            <v>XS731</v>
          </cell>
          <cell r="C2505" t="str">
            <v>BI_XS731 - Mobile Sub mSCADA Integration</v>
          </cell>
          <cell r="D2505" t="str">
            <v>ER_1008</v>
          </cell>
          <cell r="E2505" t="str">
            <v>1008</v>
          </cell>
          <cell r="F2505" t="str">
            <v>ER_1008 - Mobile Sub mSCADA Integration</v>
          </cell>
          <cell r="G2505" t="str">
            <v>Regular Capital - Pre Business Case</v>
          </cell>
          <cell r="H2505" t="str">
            <v>No Function</v>
          </cell>
          <cell r="I2505" t="str">
            <v>No Driver</v>
          </cell>
        </row>
        <row r="2506">
          <cell r="A2506" t="str">
            <v>BI_XS762</v>
          </cell>
          <cell r="B2506" t="str">
            <v>XS762</v>
          </cell>
          <cell r="C2506" t="str">
            <v>BI_XS762 - System - Install/Replace Borderline Metering</v>
          </cell>
          <cell r="D2506" t="str">
            <v>ER_2397</v>
          </cell>
          <cell r="E2506" t="str">
            <v>2397</v>
          </cell>
          <cell r="F2506" t="str">
            <v>ER_2397 - System - Install/Replace Borderline Metering</v>
          </cell>
          <cell r="G2506" t="str">
            <v>Substation - New Distribution Station Capacity Program</v>
          </cell>
          <cell r="H2506" t="str">
            <v>T&amp;D Engineering</v>
          </cell>
          <cell r="I2506" t="str">
            <v>Performance &amp; Capacity</v>
          </cell>
        </row>
        <row r="2507">
          <cell r="A2507" t="str">
            <v>BI_XS801</v>
          </cell>
          <cell r="B2507" t="str">
            <v>XS801</v>
          </cell>
          <cell r="C2507" t="str">
            <v>BI_XS801 - System - Metering Replace / Install</v>
          </cell>
          <cell r="D2507" t="str">
            <v>ER_2215</v>
          </cell>
          <cell r="E2507" t="str">
            <v>2215</v>
          </cell>
          <cell r="F2507" t="str">
            <v>ER_2215 - Substation Asset Mgmt Capital Maintenance</v>
          </cell>
          <cell r="G2507" t="str">
            <v>Substation - Station Rebuilds Program</v>
          </cell>
          <cell r="H2507" t="str">
            <v>T&amp;D Engineering</v>
          </cell>
          <cell r="I2507" t="str">
            <v>Asset Condition</v>
          </cell>
        </row>
        <row r="2508">
          <cell r="A2508" t="str">
            <v>BI_XS816</v>
          </cell>
          <cell r="B2508" t="str">
            <v>XS816</v>
          </cell>
          <cell r="C2508" t="str">
            <v>BI_XS816 - System - Crushed Rock &amp; Fence Restoration</v>
          </cell>
          <cell r="D2508" t="str">
            <v>ER_2215</v>
          </cell>
          <cell r="E2508" t="str">
            <v>2215</v>
          </cell>
          <cell r="F2508" t="str">
            <v>ER_2215 - Substation Asset Mgmt Capital Maintenance</v>
          </cell>
          <cell r="G2508" t="str">
            <v>Substation - Station Rebuilds Program</v>
          </cell>
          <cell r="H2508" t="str">
            <v>T&amp;D Engineering</v>
          </cell>
          <cell r="I2508" t="str">
            <v>Asset Condition</v>
          </cell>
        </row>
        <row r="2509">
          <cell r="A2509" t="str">
            <v>BI_XS880</v>
          </cell>
          <cell r="B2509" t="str">
            <v>XS880</v>
          </cell>
          <cell r="C2509" t="str">
            <v>BI_XS880 - System - Circuit Switcher Replace / Install</v>
          </cell>
          <cell r="D2509" t="str">
            <v>ER_2215</v>
          </cell>
          <cell r="E2509" t="str">
            <v>2215</v>
          </cell>
          <cell r="F2509" t="str">
            <v>ER_2215 - Substation Asset Mgmt Capital Maintenance</v>
          </cell>
          <cell r="G2509" t="str">
            <v>Substation - Station Rebuilds Program</v>
          </cell>
          <cell r="H2509" t="str">
            <v>T&amp;D Engineering</v>
          </cell>
          <cell r="I2509" t="str">
            <v>Asset Condition</v>
          </cell>
        </row>
        <row r="2510">
          <cell r="A2510" t="str">
            <v>BI_XS897</v>
          </cell>
          <cell r="B2510" t="str">
            <v>XS897</v>
          </cell>
          <cell r="C2510" t="str">
            <v>BI_XS897 - System-Upgrade Siemens Type Cir Sw</v>
          </cell>
          <cell r="D2510" t="str">
            <v>ER_2286</v>
          </cell>
          <cell r="E2510" t="str">
            <v>2286</v>
          </cell>
          <cell r="F2510" t="str">
            <v>ER_2286 - System-Upgrade Siemens Circuit Switch</v>
          </cell>
          <cell r="G2510" t="str">
            <v>Regular Capital - Pre Business Case</v>
          </cell>
          <cell r="H2510" t="str">
            <v>No Function</v>
          </cell>
          <cell r="I2510" t="str">
            <v>No Driver</v>
          </cell>
        </row>
        <row r="2511">
          <cell r="A2511" t="str">
            <v>BI_XS900</v>
          </cell>
          <cell r="B2511" t="str">
            <v>XS900</v>
          </cell>
          <cell r="C2511" t="str">
            <v>BI_XS900 - Westside-Upgrade Interchange &amp; Billing Metering</v>
          </cell>
          <cell r="D2511" t="str">
            <v>ER_2253</v>
          </cell>
          <cell r="E2511" t="str">
            <v>2253</v>
          </cell>
          <cell r="F2511" t="str">
            <v>ER_2253 - System - Upgrade Meters</v>
          </cell>
          <cell r="G2511" t="str">
            <v>Substation - New Distribution Station Capacity Program</v>
          </cell>
          <cell r="H2511" t="str">
            <v>T&amp;D Engineering</v>
          </cell>
          <cell r="I2511" t="str">
            <v>Performance &amp; Capacity</v>
          </cell>
        </row>
        <row r="2512">
          <cell r="A2512" t="str">
            <v>BI_XS901</v>
          </cell>
          <cell r="B2512" t="str">
            <v>XS901</v>
          </cell>
          <cell r="C2512" t="str">
            <v>BI_XS901 - System - Capacitor Bank Replace / Install</v>
          </cell>
          <cell r="D2512" t="str">
            <v>ER_2215</v>
          </cell>
          <cell r="E2512" t="str">
            <v>2215</v>
          </cell>
          <cell r="F2512" t="str">
            <v>ER_2215 - Substation Asset Mgmt Capital Maintenance</v>
          </cell>
          <cell r="G2512" t="str">
            <v>Substation - Station Rebuilds Program</v>
          </cell>
          <cell r="H2512" t="str">
            <v>T&amp;D Engineering</v>
          </cell>
          <cell r="I2512" t="str">
            <v>Asset Condition</v>
          </cell>
        </row>
        <row r="2513">
          <cell r="A2513" t="str">
            <v>BI_XS902</v>
          </cell>
          <cell r="B2513" t="str">
            <v>XS902</v>
          </cell>
          <cell r="C2513" t="str">
            <v>BI_XS902 - System - Fire Extinguisher Replace / Install</v>
          </cell>
          <cell r="D2513" t="str">
            <v>ER_2215</v>
          </cell>
          <cell r="E2513" t="str">
            <v>2215</v>
          </cell>
          <cell r="F2513" t="str">
            <v>ER_2215 - Substation Asset Mgmt Capital Maintenance</v>
          </cell>
          <cell r="G2513" t="str">
            <v>Substation - Station Rebuilds Program</v>
          </cell>
          <cell r="H2513" t="str">
            <v>T&amp;D Engineering</v>
          </cell>
          <cell r="I2513" t="str">
            <v>Asset Condition</v>
          </cell>
        </row>
        <row r="2514">
          <cell r="A2514" t="str">
            <v>BI_XS903</v>
          </cell>
          <cell r="B2514" t="str">
            <v>XS903</v>
          </cell>
          <cell r="C2514" t="str">
            <v>BI_XS903 - System - Autotransformer Diagnostic Monitor Install</v>
          </cell>
          <cell r="D2514" t="str">
            <v>ER_2215</v>
          </cell>
          <cell r="E2514" t="str">
            <v>2215</v>
          </cell>
          <cell r="F2514" t="str">
            <v>ER_2215 - Substation Asset Mgmt Capital Maintenance</v>
          </cell>
          <cell r="G2514" t="str">
            <v>Substation - Station Rebuilds Program</v>
          </cell>
          <cell r="H2514" t="str">
            <v>T&amp;D Engineering</v>
          </cell>
          <cell r="I2514" t="str">
            <v>Asset Condition</v>
          </cell>
        </row>
        <row r="2515">
          <cell r="A2515" t="str">
            <v>BI_XS904</v>
          </cell>
          <cell r="B2515" t="str">
            <v>XS904</v>
          </cell>
          <cell r="C2515" t="str">
            <v>BI_XS904 - System - Voltage Regulator Replace / Install</v>
          </cell>
          <cell r="D2515" t="str">
            <v>ER_2215</v>
          </cell>
          <cell r="E2515" t="str">
            <v>2215</v>
          </cell>
          <cell r="F2515" t="str">
            <v>ER_2215 - Substation Asset Mgmt Capital Maintenance</v>
          </cell>
          <cell r="G2515" t="str">
            <v>Substation - Station Rebuilds Program</v>
          </cell>
          <cell r="H2515" t="str">
            <v>T&amp;D Engineering</v>
          </cell>
          <cell r="I2515" t="str">
            <v>Asset Condition</v>
          </cell>
        </row>
        <row r="2516">
          <cell r="A2516" t="str">
            <v>BI_XS905</v>
          </cell>
          <cell r="B2516" t="str">
            <v>XS905</v>
          </cell>
          <cell r="C2516" t="str">
            <v>BI_XS905 - System - Current &amp; Potential Device Replace</v>
          </cell>
          <cell r="D2516" t="str">
            <v>ER_2215</v>
          </cell>
          <cell r="E2516" t="str">
            <v>2215</v>
          </cell>
          <cell r="F2516" t="str">
            <v>ER_2215 - Substation Asset Mgmt Capital Maintenance</v>
          </cell>
          <cell r="G2516" t="str">
            <v>Substation - Station Rebuilds Program</v>
          </cell>
          <cell r="H2516" t="str">
            <v>T&amp;D Engineering</v>
          </cell>
          <cell r="I2516" t="str">
            <v>Asset Condition</v>
          </cell>
        </row>
        <row r="2517">
          <cell r="A2517" t="str">
            <v>BI_XS906</v>
          </cell>
          <cell r="B2517" t="str">
            <v>XS906</v>
          </cell>
          <cell r="C2517" t="str">
            <v>BI_XS906 - Interconnection Meter Upgrades for EIM</v>
          </cell>
          <cell r="D2517" t="str">
            <v>ER_4191</v>
          </cell>
          <cell r="E2517" t="str">
            <v>4191</v>
          </cell>
          <cell r="F2517" t="str">
            <v>ER_4191 - Resource Metering, Telemetry, and Controls Upgrade</v>
          </cell>
          <cell r="G2517" t="str">
            <v>Resource Metering, Telemetry, and Controls Upgrade</v>
          </cell>
          <cell r="H2517" t="str">
            <v>Generation Subfunction</v>
          </cell>
          <cell r="I2517" t="str">
            <v>Performance &amp; Capacity</v>
          </cell>
        </row>
        <row r="2518">
          <cell r="A2518" t="str">
            <v>BI_XS907</v>
          </cell>
          <cell r="B2518" t="str">
            <v>XS907</v>
          </cell>
          <cell r="C2518" t="str">
            <v>BI_XS907 - Trans SS BI Substation Metering - EIM</v>
          </cell>
          <cell r="D2518" t="str">
            <v>ER_7141</v>
          </cell>
          <cell r="E2518" t="str">
            <v>7141</v>
          </cell>
          <cell r="F2518" t="str">
            <v>ER_7141 - Energy Imbalance Market</v>
          </cell>
          <cell r="G2518" t="str">
            <v>Energy Imbalance Market</v>
          </cell>
          <cell r="H2518" t="str">
            <v>Other Subfunction</v>
          </cell>
          <cell r="I2518" t="str">
            <v>Performance &amp; Capacity</v>
          </cell>
        </row>
        <row r="2519">
          <cell r="A2519" t="str">
            <v>BI_XS909</v>
          </cell>
          <cell r="B2519" t="str">
            <v>XS909</v>
          </cell>
          <cell r="C2519" t="str">
            <v>BI_XS909 - Trans SS BI High Side Metering - EIM</v>
          </cell>
          <cell r="D2519" t="str">
            <v>ER_7141</v>
          </cell>
          <cell r="E2519" t="str">
            <v>7141</v>
          </cell>
          <cell r="F2519" t="str">
            <v>ER_7141 - Energy Imbalance Market</v>
          </cell>
          <cell r="G2519" t="str">
            <v>Energy Imbalance Market</v>
          </cell>
          <cell r="H2519" t="str">
            <v>Other Subfunction</v>
          </cell>
          <cell r="I2519" t="str">
            <v>Performance &amp; Capacity</v>
          </cell>
        </row>
        <row r="2520">
          <cell r="A2520" t="str">
            <v>BI_XS951</v>
          </cell>
          <cell r="B2520" t="str">
            <v>XS951</v>
          </cell>
          <cell r="C2520" t="str">
            <v>BI_XS951 - System - SCADA Replace / Install</v>
          </cell>
          <cell r="D2520" t="str">
            <v>ER_2215</v>
          </cell>
          <cell r="E2520" t="str">
            <v>2215</v>
          </cell>
          <cell r="F2520" t="str">
            <v>ER_2215 - Substation Asset Mgmt Capital Maintenance</v>
          </cell>
          <cell r="G2520" t="str">
            <v>Substation - Station Rebuilds Program</v>
          </cell>
          <cell r="H2520" t="str">
            <v>T&amp;D Engineering</v>
          </cell>
          <cell r="I2520" t="str">
            <v>Asset Condition</v>
          </cell>
        </row>
        <row r="2521">
          <cell r="A2521" t="str">
            <v>BI_XS961</v>
          </cell>
          <cell r="B2521" t="str">
            <v>XS961</v>
          </cell>
          <cell r="C2521" t="str">
            <v>BI_XS961 - Star Network Ar Switches</v>
          </cell>
          <cell r="D2521" t="str">
            <v>ER_2107</v>
          </cell>
          <cell r="E2521" t="str">
            <v>2107</v>
          </cell>
          <cell r="F2521" t="str">
            <v>ER_2107 - Star Network Air Switches</v>
          </cell>
          <cell r="G2521" t="str">
            <v>Regular Capital - Pre Business Case</v>
          </cell>
          <cell r="H2521" t="str">
            <v>No Function</v>
          </cell>
          <cell r="I2521" t="str">
            <v>No Driver</v>
          </cell>
        </row>
        <row r="2522">
          <cell r="A2522" t="str">
            <v>BI_XT000</v>
          </cell>
          <cell r="B2522" t="str">
            <v>XT000</v>
          </cell>
          <cell r="C2522" t="str">
            <v>BI_XT000 - WFRES:  FIRE-WEATHER DASHBOARD</v>
          </cell>
          <cell r="D2522" t="str">
            <v>ER_2075</v>
          </cell>
          <cell r="E2522" t="str">
            <v>2075</v>
          </cell>
          <cell r="F2522" t="str">
            <v>ER_2075 - Wildfire Resiliency</v>
          </cell>
          <cell r="G2522" t="str">
            <v>Wildfire Resiliency Plan</v>
          </cell>
          <cell r="H2522" t="str">
            <v>T&amp;D Operations</v>
          </cell>
          <cell r="I2522" t="str">
            <v>Customer Service Quality &amp; Reliability</v>
          </cell>
        </row>
        <row r="2523">
          <cell r="A2523" t="str">
            <v>BI_XT001</v>
          </cell>
          <cell r="B2523" t="str">
            <v>XT001</v>
          </cell>
          <cell r="C2523" t="str">
            <v>BI_XT001 - WFRES:  CONFORMING RIGHTS OF WAY</v>
          </cell>
          <cell r="D2523" t="str">
            <v>ER_2075</v>
          </cell>
          <cell r="E2523" t="str">
            <v>2075</v>
          </cell>
          <cell r="F2523" t="str">
            <v>ER_2075 - Wildfire Resiliency</v>
          </cell>
          <cell r="G2523" t="str">
            <v>Wildfire Resiliency Plan</v>
          </cell>
          <cell r="H2523" t="str">
            <v>T&amp;D Operations</v>
          </cell>
          <cell r="I2523" t="str">
            <v>Customer Service Quality &amp; Reliability</v>
          </cell>
        </row>
        <row r="2524">
          <cell r="A2524" t="str">
            <v>BI_XT002</v>
          </cell>
          <cell r="B2524" t="str">
            <v>XT002</v>
          </cell>
          <cell r="C2524" t="str">
            <v>BI_XT002 - WFRES:  TRANSMISSION INSPECTION (CONSTRUCTION)</v>
          </cell>
          <cell r="D2524" t="str">
            <v>ER_2075</v>
          </cell>
          <cell r="E2524" t="str">
            <v>2075</v>
          </cell>
          <cell r="F2524" t="str">
            <v>ER_2075 - Wildfire Resiliency</v>
          </cell>
          <cell r="G2524" t="str">
            <v>Wildfire Resiliency Plan</v>
          </cell>
          <cell r="H2524" t="str">
            <v>T&amp;D Operations</v>
          </cell>
          <cell r="I2524" t="str">
            <v>Customer Service Quality &amp; Reliability</v>
          </cell>
        </row>
        <row r="2525">
          <cell r="A2525" t="str">
            <v>BI_XT003</v>
          </cell>
          <cell r="B2525" t="str">
            <v>XT003</v>
          </cell>
          <cell r="C2525" t="str">
            <v>BI_XT003 - WFRES:  TRANSMISSION GRID HARDENING</v>
          </cell>
          <cell r="D2525" t="str">
            <v>ER_2075</v>
          </cell>
          <cell r="E2525" t="str">
            <v>2075</v>
          </cell>
          <cell r="F2525" t="str">
            <v>ER_2075 - Wildfire Resiliency</v>
          </cell>
          <cell r="G2525" t="str">
            <v>Wildfire Resiliency Plan</v>
          </cell>
          <cell r="H2525" t="str">
            <v>T&amp;D Operations</v>
          </cell>
          <cell r="I2525" t="str">
            <v>Customer Service Quality &amp; Reliability</v>
          </cell>
        </row>
        <row r="2526">
          <cell r="A2526" t="str">
            <v>BI_XT004</v>
          </cell>
          <cell r="B2526" t="str">
            <v>XT004</v>
          </cell>
          <cell r="C2526" t="str">
            <v>BI_XT004 - Chelan-Stratford Line Rebuild</v>
          </cell>
          <cell r="D2526" t="str">
            <v>ER_2051</v>
          </cell>
          <cell r="E2526" t="str">
            <v>2051</v>
          </cell>
          <cell r="F2526" t="str">
            <v>ER_2051 - Electric Transmission Plant-Storm</v>
          </cell>
          <cell r="G2526" t="str">
            <v>Electric Storm</v>
          </cell>
          <cell r="H2526" t="str">
            <v>T&amp;D Operations</v>
          </cell>
          <cell r="I2526" t="str">
            <v>Failed Plant &amp; Operations</v>
          </cell>
        </row>
        <row r="2527">
          <cell r="A2527" t="str">
            <v>BI_XT101</v>
          </cell>
          <cell r="B2527" t="str">
            <v>XT101</v>
          </cell>
          <cell r="C2527" t="str">
            <v>BI_XT101 - System - Wood Substation Rebuilds</v>
          </cell>
          <cell r="D2527" t="str">
            <v>ER_2204</v>
          </cell>
          <cell r="E2527" t="str">
            <v>2204</v>
          </cell>
          <cell r="F2527" t="str">
            <v>ER_2204 - Substation Rebuilds</v>
          </cell>
          <cell r="G2527" t="str">
            <v>Substation - Station Rebuilds Program</v>
          </cell>
          <cell r="H2527" t="str">
            <v>T&amp;D Engineering</v>
          </cell>
          <cell r="I2527" t="str">
            <v>Asset Condition</v>
          </cell>
        </row>
        <row r="2528">
          <cell r="A2528" t="str">
            <v>BI_XT105</v>
          </cell>
          <cell r="B2528" t="str">
            <v>XT105</v>
          </cell>
          <cell r="C2528" t="str">
            <v>BI_XT105 - Elec Transmission AN No AFUDC Long Range</v>
          </cell>
          <cell r="D2528" t="str">
            <v>ER_9034</v>
          </cell>
          <cell r="E2528" t="str">
            <v>9034</v>
          </cell>
          <cell r="F2528" t="str">
            <v>ER_9034 - Elec Transmission AN No AFUDC Long Range</v>
          </cell>
          <cell r="G2528" t="str">
            <v>Regular Capital - Pre Business Case</v>
          </cell>
          <cell r="H2528" t="str">
            <v>No Function</v>
          </cell>
          <cell r="I2528" t="str">
            <v>No Driver</v>
          </cell>
        </row>
        <row r="2529">
          <cell r="A2529" t="str">
            <v>BI_XT200</v>
          </cell>
          <cell r="B2529" t="str">
            <v>XT200</v>
          </cell>
          <cell r="C2529" t="str">
            <v>BI_XT200 - Irvin 115kV Stn-New Build:Transmn for Cap Bank</v>
          </cell>
          <cell r="D2529" t="str">
            <v>ER_2526</v>
          </cell>
          <cell r="E2529" t="str">
            <v>2526</v>
          </cell>
          <cell r="F2529" t="str">
            <v>ER_2526 - Opportunity 12F2 Cx Fdr</v>
          </cell>
          <cell r="G2529" t="str">
            <v>Spokane Valley Transmission Reinforcement Project</v>
          </cell>
          <cell r="H2529" t="str">
            <v>T&amp;D Engineering</v>
          </cell>
          <cell r="I2529" t="str">
            <v>Mandatory &amp; Compliance</v>
          </cell>
        </row>
        <row r="2530">
          <cell r="A2530" t="str">
            <v>BI_XT335</v>
          </cell>
          <cell r="B2530" t="str">
            <v>XT335</v>
          </cell>
          <cell r="C2530" t="str">
            <v>BI_XT335 - System 115Kv Air Switch Upgrade</v>
          </cell>
          <cell r="D2530" t="str">
            <v>ER_2254</v>
          </cell>
          <cell r="E2530" t="str">
            <v>2254</v>
          </cell>
          <cell r="F2530" t="str">
            <v>ER_2254 - System 115kV Air Switch Upgrade</v>
          </cell>
          <cell r="G2530" t="str">
            <v>Transmission - Minor Rebuild</v>
          </cell>
          <cell r="H2530" t="str">
            <v>T&amp;D Engineering</v>
          </cell>
          <cell r="I2530" t="str">
            <v>Asset Condition</v>
          </cell>
        </row>
        <row r="2531">
          <cell r="A2531" t="str">
            <v>BI_XT400</v>
          </cell>
          <cell r="B2531" t="str">
            <v>XT400</v>
          </cell>
          <cell r="C2531" t="str">
            <v>BI_XT400 - Pacific Northwest AC Intertie</v>
          </cell>
          <cell r="D2531" t="str">
            <v>ER_2214</v>
          </cell>
          <cell r="E2531" t="str">
            <v>2214</v>
          </cell>
          <cell r="F2531" t="str">
            <v>ER_2214 - Colstrip Transmission Capital Additions</v>
          </cell>
          <cell r="G2531" t="str">
            <v>Colstrip Transmission</v>
          </cell>
          <cell r="H2531" t="str">
            <v>T&amp;D Engineering</v>
          </cell>
          <cell r="I2531" t="str">
            <v>Mandatory &amp; Compliance</v>
          </cell>
        </row>
        <row r="2532">
          <cell r="A2532" t="str">
            <v>BI_XT500</v>
          </cell>
          <cell r="B2532" t="str">
            <v>XT500</v>
          </cell>
          <cell r="C2532" t="str">
            <v>BI_XT500 - Oregon Mobile Dispatch</v>
          </cell>
          <cell r="D2532" t="str">
            <v>ER_7400</v>
          </cell>
          <cell r="E2532" t="str">
            <v>7400</v>
          </cell>
          <cell r="F2532" t="str">
            <v>ER_7400 - Avista Mobile Dispatch</v>
          </cell>
          <cell r="G2532" t="str">
            <v>Regular Capital - Pre Business Case</v>
          </cell>
          <cell r="H2532" t="str">
            <v>No Function</v>
          </cell>
          <cell r="I2532" t="str">
            <v>No Driver</v>
          </cell>
        </row>
        <row r="2533">
          <cell r="A2533" t="str">
            <v>BI_XT501</v>
          </cell>
          <cell r="B2533" t="str">
            <v>XT501</v>
          </cell>
          <cell r="C2533" t="str">
            <v>BI_XT501 - ID AMR</v>
          </cell>
          <cell r="D2533" t="str">
            <v>ER_7300</v>
          </cell>
          <cell r="E2533" t="str">
            <v>7300</v>
          </cell>
          <cell r="F2533" t="str">
            <v>ER_7300 - ID AMR</v>
          </cell>
          <cell r="G2533" t="str">
            <v>Regular Capital - Pre Business Case</v>
          </cell>
          <cell r="H2533" t="str">
            <v>No Function</v>
          </cell>
          <cell r="I2533" t="str">
            <v>No Driver</v>
          </cell>
        </row>
        <row r="2534">
          <cell r="A2534" t="str">
            <v>BI_XT510</v>
          </cell>
          <cell r="B2534" t="str">
            <v>XT510</v>
          </cell>
          <cell r="C2534" t="str">
            <v>BI_XT510 - System 115Kv Line Auto-Sectionalizing</v>
          </cell>
          <cell r="D2534" t="str">
            <v>ER_2279</v>
          </cell>
          <cell r="E2534" t="str">
            <v>2279</v>
          </cell>
          <cell r="F2534" t="str">
            <v>ER_2279 - System 115kV Auto Sectionalizing</v>
          </cell>
          <cell r="G2534" t="str">
            <v>Regular Capital - Pre Business Case</v>
          </cell>
          <cell r="H2534" t="str">
            <v>No Function</v>
          </cell>
          <cell r="I2534" t="str">
            <v>No Driver</v>
          </cell>
        </row>
        <row r="2535">
          <cell r="A2535" t="str">
            <v>BI_XT601</v>
          </cell>
          <cell r="B2535" t="str">
            <v>XT601</v>
          </cell>
          <cell r="C2535" t="str">
            <v>BI_XT601 - Gas Transport Customers</v>
          </cell>
          <cell r="D2535" t="str">
            <v>ER_3116</v>
          </cell>
          <cell r="E2535" t="str">
            <v>3116</v>
          </cell>
          <cell r="F2535" t="str">
            <v>ER_3116 - Gas Transportation Customers</v>
          </cell>
          <cell r="G2535" t="str">
            <v>Regular Capital - Pre Business Case</v>
          </cell>
          <cell r="H2535" t="str">
            <v>No Function</v>
          </cell>
          <cell r="I2535" t="str">
            <v>No Driver</v>
          </cell>
        </row>
        <row r="2536">
          <cell r="A2536" t="str">
            <v>BI_XT700</v>
          </cell>
          <cell r="B2536" t="str">
            <v>XT700</v>
          </cell>
          <cell r="C2536" t="str">
            <v>BI_XT700 - Low Priority Line Ratings Mitigation Generic</v>
          </cell>
          <cell r="D2536" t="str">
            <v>ER_2579</v>
          </cell>
          <cell r="E2536" t="str">
            <v>2579</v>
          </cell>
          <cell r="F2536" t="str">
            <v>ER_2579 - Low Priority Ratings Mitigation</v>
          </cell>
          <cell r="G2536" t="str">
            <v>Transmission NERC Low-Risk Priority Lines Mitigation</v>
          </cell>
          <cell r="H2536" t="str">
            <v>T&amp;D Engineering</v>
          </cell>
          <cell r="I2536" t="str">
            <v>Mandatory &amp; Compliance</v>
          </cell>
        </row>
        <row r="2537">
          <cell r="A2537" t="str">
            <v>BI_XT702</v>
          </cell>
          <cell r="B2537" t="str">
            <v>XT702</v>
          </cell>
          <cell r="C2537" t="str">
            <v>BI_XT702 - WA TWACS Subs for Idaho AMR</v>
          </cell>
          <cell r="D2537" t="str">
            <v>ER_7302</v>
          </cell>
          <cell r="E2537" t="str">
            <v>7302</v>
          </cell>
          <cell r="F2537" t="str">
            <v>ER_7302 - WA TWACS Subs for Idaho AMR</v>
          </cell>
          <cell r="G2537" t="str">
            <v>Regular Capital - Pre Business Case</v>
          </cell>
          <cell r="H2537" t="str">
            <v>No Function</v>
          </cell>
          <cell r="I2537" t="str">
            <v>No Driver</v>
          </cell>
        </row>
        <row r="2538">
          <cell r="A2538" t="str">
            <v>BI_XT703</v>
          </cell>
          <cell r="B2538" t="str">
            <v>XT703</v>
          </cell>
          <cell r="C2538" t="str">
            <v>BI_XT703 - High Resistance TX Conductor Replacement Project</v>
          </cell>
          <cell r="D2538" t="str">
            <v>ER_2595</v>
          </cell>
          <cell r="E2538" t="str">
            <v>2595</v>
          </cell>
          <cell r="F2538" t="str">
            <v>ER_2595 - High Resistance TX Conductor Replacement Project</v>
          </cell>
          <cell r="G2538" t="str">
            <v>Transmission Major Rebuild - Asset Condition</v>
          </cell>
          <cell r="H2538" t="str">
            <v>T&amp;D Engineering</v>
          </cell>
          <cell r="I2538" t="str">
            <v>Asset Condition</v>
          </cell>
        </row>
        <row r="2539">
          <cell r="A2539" t="str">
            <v>BI_XT704</v>
          </cell>
          <cell r="B2539" t="str">
            <v>XT704</v>
          </cell>
          <cell r="C2539" t="str">
            <v>BI_XT704 - TX Unplanned Failure Prevention</v>
          </cell>
          <cell r="D2539" t="str">
            <v>ER_2051</v>
          </cell>
          <cell r="E2539" t="str">
            <v>2051</v>
          </cell>
          <cell r="F2539" t="str">
            <v>ER_2051 - Electric Transmission Plant-Storm</v>
          </cell>
          <cell r="G2539" t="str">
            <v>Electric Storm</v>
          </cell>
          <cell r="H2539" t="str">
            <v>T&amp;D Operations</v>
          </cell>
          <cell r="I2539" t="str">
            <v>Failed Plant &amp; Operations</v>
          </cell>
        </row>
        <row r="2540">
          <cell r="A2540" t="str">
            <v>BI_XT731</v>
          </cell>
          <cell r="B2540" t="str">
            <v>XT731</v>
          </cell>
          <cell r="C2540" t="str">
            <v>BI_XT731 - Xsmn Air Switch Ground Mat</v>
          </cell>
          <cell r="D2540" t="str">
            <v>ER_2440</v>
          </cell>
          <cell r="E2540" t="str">
            <v>2440</v>
          </cell>
          <cell r="F2540" t="str">
            <v>ER_2440 - Xsmn Air Switch Ground Mat</v>
          </cell>
          <cell r="G2540" t="str">
            <v>Regular Capital - Pre Business Case</v>
          </cell>
          <cell r="H2540" t="str">
            <v>No Function</v>
          </cell>
          <cell r="I2540" t="str">
            <v>No Driver</v>
          </cell>
        </row>
        <row r="2541">
          <cell r="A2541" t="str">
            <v>BI_XT760</v>
          </cell>
          <cell r="B2541" t="str">
            <v>XT760</v>
          </cell>
          <cell r="C2541" t="str">
            <v>BI_XT760 - Xsmn Minor Rebuild-ID</v>
          </cell>
          <cell r="D2541" t="str">
            <v>ER_2057</v>
          </cell>
          <cell r="E2541" t="str">
            <v>2057</v>
          </cell>
          <cell r="F2541" t="str">
            <v>ER_2057 - Transmission Minor Rebuild</v>
          </cell>
          <cell r="G2541" t="str">
            <v>Transmission - Minor Rebuild</v>
          </cell>
          <cell r="H2541" t="str">
            <v>T&amp;D Engineering</v>
          </cell>
          <cell r="I2541" t="str">
            <v>Asset Condition</v>
          </cell>
        </row>
        <row r="2542">
          <cell r="A2542" t="str">
            <v>BI_XT761</v>
          </cell>
          <cell r="B2542" t="str">
            <v>XT761</v>
          </cell>
          <cell r="C2542" t="str">
            <v>BI_XT761 - Xsmn Minor Rebuild-WA</v>
          </cell>
          <cell r="D2542" t="str">
            <v>ER_2057</v>
          </cell>
          <cell r="E2542" t="str">
            <v>2057</v>
          </cell>
          <cell r="F2542" t="str">
            <v>ER_2057 - Transmission Minor Rebuild</v>
          </cell>
          <cell r="G2542" t="str">
            <v>Transmission - Minor Rebuild</v>
          </cell>
          <cell r="H2542" t="str">
            <v>T&amp;D Engineering</v>
          </cell>
          <cell r="I2542" t="str">
            <v>Asset Condition</v>
          </cell>
        </row>
        <row r="2543">
          <cell r="A2543" t="str">
            <v>BI_XT801</v>
          </cell>
          <cell r="B2543" t="str">
            <v>XT801</v>
          </cell>
          <cell r="C2543" t="str">
            <v>BI_XT801 - Colstrip Transmission Capital Additions</v>
          </cell>
          <cell r="D2543" t="str">
            <v>ER_2214</v>
          </cell>
          <cell r="E2543" t="str">
            <v>2214</v>
          </cell>
          <cell r="F2543" t="str">
            <v>ER_2214 - Colstrip Transmission Capital Additions</v>
          </cell>
          <cell r="G2543" t="str">
            <v>Colstrip Transmission</v>
          </cell>
          <cell r="H2543" t="str">
            <v>T&amp;D Engineering</v>
          </cell>
          <cell r="I2543" t="str">
            <v>Mandatory &amp; Compliance</v>
          </cell>
        </row>
        <row r="2544">
          <cell r="A2544" t="str">
            <v>BI_XT901</v>
          </cell>
          <cell r="B2544" t="str">
            <v>XT901</v>
          </cell>
          <cell r="C2544" t="str">
            <v>BI_XT901 - Canada Transmission</v>
          </cell>
          <cell r="D2544" t="str">
            <v>ER_2494</v>
          </cell>
          <cell r="E2544" t="str">
            <v>2494</v>
          </cell>
          <cell r="F2544" t="str">
            <v>ER_2494 - Canada Transmission</v>
          </cell>
          <cell r="G2544" t="str">
            <v>Regular Capital - Pre Business Case</v>
          </cell>
          <cell r="H2544" t="str">
            <v>No Function</v>
          </cell>
          <cell r="I2544" t="str">
            <v>No Driver</v>
          </cell>
        </row>
        <row r="2545">
          <cell r="A2545" t="str">
            <v>BI_XT902</v>
          </cell>
          <cell r="B2545" t="str">
            <v>XT902</v>
          </cell>
          <cell r="C2545" t="str">
            <v>BI_XT902 - Patrol Inspection Mitigation Pre-Failure Projects</v>
          </cell>
          <cell r="D2545" t="str">
            <v>ER_2057</v>
          </cell>
          <cell r="E2545" t="str">
            <v>2057</v>
          </cell>
          <cell r="F2545" t="str">
            <v>ER_2057 - Transmission Minor Rebuild</v>
          </cell>
          <cell r="G2545" t="str">
            <v>Transmission - Minor Rebuild</v>
          </cell>
          <cell r="H2545" t="str">
            <v>T&amp;D Engineering</v>
          </cell>
          <cell r="I2545" t="str">
            <v>Asset Condition</v>
          </cell>
        </row>
        <row r="2546">
          <cell r="A2546" t="str">
            <v>BI_XT903</v>
          </cell>
          <cell r="B2546" t="str">
            <v>XT903</v>
          </cell>
          <cell r="C2546" t="str">
            <v>BI_XT903 - Clearwater Wind Generation Interconnection</v>
          </cell>
          <cell r="D2546" t="str">
            <v>ER_2625</v>
          </cell>
          <cell r="E2546" t="str">
            <v>2625</v>
          </cell>
          <cell r="F2546" t="str">
            <v>ER_2625 - Clearwater Wind Generation Interconnection</v>
          </cell>
          <cell r="G2546" t="str">
            <v>Clearwater Wind Generation Interconnection</v>
          </cell>
          <cell r="H2546" t="str">
            <v>T&amp;D Engineering</v>
          </cell>
          <cell r="I2546" t="str">
            <v>Mandatory &amp; Compliance</v>
          </cell>
        </row>
        <row r="2547">
          <cell r="A2547" t="str">
            <v>BI_XWA54</v>
          </cell>
          <cell r="B2547" t="str">
            <v>XWA54</v>
          </cell>
          <cell r="C2547" t="str">
            <v>BI_XWA54 - WA Gas ERT Replacement Program</v>
          </cell>
          <cell r="D2547" t="str">
            <v>ER_3054</v>
          </cell>
          <cell r="E2547" t="str">
            <v>3054</v>
          </cell>
          <cell r="F2547" t="str">
            <v>ER_3054 - Gas ERT Replacement Program</v>
          </cell>
          <cell r="G2547" t="str">
            <v>Gas ERT Replacement Program</v>
          </cell>
          <cell r="H2547" t="str">
            <v>Gas Subfunction</v>
          </cell>
          <cell r="I2547" t="str">
            <v>Asset Condition</v>
          </cell>
        </row>
        <row r="2548">
          <cell r="A2548" t="str">
            <v>BI_XWA55</v>
          </cell>
          <cell r="B2548" t="str">
            <v>XWA55</v>
          </cell>
          <cell r="C2548" t="str">
            <v>BI_XWA55 - WA Gas Meter Replacement Non Revenue</v>
          </cell>
          <cell r="D2548" t="str">
            <v>ER_3055</v>
          </cell>
          <cell r="E2548" t="str">
            <v>3055</v>
          </cell>
          <cell r="F2548" t="str">
            <v>ER_3055 - Gas Meter Replacement Non Revenue</v>
          </cell>
          <cell r="G2548" t="str">
            <v>Gas PMC Program</v>
          </cell>
          <cell r="H2548" t="str">
            <v>Gas Subfunction</v>
          </cell>
          <cell r="I2548" t="str">
            <v>Mandatory &amp; Compliance</v>
          </cell>
        </row>
        <row r="2549">
          <cell r="A2549" t="str">
            <v>BI_YA125</v>
          </cell>
          <cell r="B2549" t="str">
            <v>YA125</v>
          </cell>
          <cell r="C2549" t="str">
            <v>BI_YA125 - Distribution Line Transformers</v>
          </cell>
          <cell r="D2549" t="str">
            <v>ER_1003</v>
          </cell>
          <cell r="E2549" t="str">
            <v>1003</v>
          </cell>
          <cell r="F2549" t="str">
            <v>ER_1003 - Distribution Line Transformers</v>
          </cell>
          <cell r="G2549" t="str">
            <v>New Revenue - Growth</v>
          </cell>
          <cell r="H2549" t="str">
            <v>Growth Subfunction</v>
          </cell>
          <cell r="I2549" t="str">
            <v>Customer Requested</v>
          </cell>
        </row>
        <row r="2550">
          <cell r="A2550" t="str">
            <v>BI_YA525</v>
          </cell>
          <cell r="B2550" t="str">
            <v>YA525</v>
          </cell>
          <cell r="C2550" t="str">
            <v>BI_YA525 - Distribution Line Transformers</v>
          </cell>
          <cell r="D2550" t="str">
            <v>ER_1003</v>
          </cell>
          <cell r="E2550" t="str">
            <v>1003</v>
          </cell>
          <cell r="F2550" t="str">
            <v>ER_1003 - Distribution Line Transformers</v>
          </cell>
          <cell r="G2550" t="str">
            <v>New Revenue - Growth</v>
          </cell>
          <cell r="H2550" t="str">
            <v>Growth Subfunction</v>
          </cell>
          <cell r="I2550" t="str">
            <v>Customer Requested</v>
          </cell>
        </row>
        <row r="2551">
          <cell r="A2551" t="str">
            <v>BI_YD000</v>
          </cell>
          <cell r="B2551" t="str">
            <v>YD000</v>
          </cell>
          <cell r="C2551" t="str">
            <v>BI_YD000 - WSDOT Control Zone Mitigation</v>
          </cell>
          <cell r="D2551" t="str">
            <v>ER_2627</v>
          </cell>
          <cell r="E2551" t="str">
            <v>2627</v>
          </cell>
          <cell r="F2551" t="str">
            <v>ER_2627 - WSDOT Control Zone Mitigation</v>
          </cell>
          <cell r="G2551" t="str">
            <v>WSDOT Control Zone Mitigation</v>
          </cell>
          <cell r="H2551" t="str">
            <v>T&amp;D Operations</v>
          </cell>
          <cell r="I2551" t="str">
            <v>Mandatory &amp; Compliance</v>
          </cell>
        </row>
        <row r="2552">
          <cell r="A2552" t="str">
            <v>BI_YD739</v>
          </cell>
          <cell r="B2552" t="str">
            <v>YD739</v>
          </cell>
          <cell r="C2552" t="str">
            <v>BI_YD739 - C&amp;W Post St Optical Fiber</v>
          </cell>
          <cell r="D2552" t="str">
            <v>ER_2393</v>
          </cell>
          <cell r="E2552" t="str">
            <v>2393</v>
          </cell>
          <cell r="F2552" t="str">
            <v>ER_2393 - C&amp;W Kendall Project</v>
          </cell>
          <cell r="G2552" t="str">
            <v>Regular Capital - Pre Business Case</v>
          </cell>
          <cell r="H2552" t="str">
            <v>No Function</v>
          </cell>
          <cell r="I2552" t="str">
            <v>No Driver</v>
          </cell>
        </row>
        <row r="2553">
          <cell r="A2553" t="str">
            <v>BI_YET08</v>
          </cell>
          <cell r="B2553" t="str">
            <v>YET08</v>
          </cell>
          <cell r="C2553" t="str">
            <v>BI_YET08 - Data Center Security Window Tint &amp; Blast Protect</v>
          </cell>
          <cell r="D2553" t="str">
            <v>ER_5002</v>
          </cell>
          <cell r="E2553" t="str">
            <v>5002</v>
          </cell>
          <cell r="F2553" t="str">
            <v>ER_5002 - Security Initiative</v>
          </cell>
          <cell r="G2553" t="str">
            <v>Enterprise Security</v>
          </cell>
          <cell r="H2553" t="str">
            <v>Security Capital</v>
          </cell>
          <cell r="I2553" t="str">
            <v>Customer Service Quality &amp; Reliability</v>
          </cell>
        </row>
        <row r="2554">
          <cell r="A2554" t="str">
            <v>BI_YG100</v>
          </cell>
          <cell r="B2554" t="str">
            <v>YG100</v>
          </cell>
          <cell r="C2554" t="str">
            <v>BI_YG100 - Colstrip Capital Projects that Need AFUDC</v>
          </cell>
          <cell r="D2554" t="str">
            <v>ER_4116</v>
          </cell>
          <cell r="E2554" t="str">
            <v>4116</v>
          </cell>
          <cell r="F2554" t="str">
            <v>ER_4116 - Colstrip Capital Additions</v>
          </cell>
          <cell r="G2554" t="str">
            <v>Colstrip 3&amp;4 Capital Projects</v>
          </cell>
          <cell r="H2554" t="str">
            <v>Generation Subfunction</v>
          </cell>
          <cell r="I2554" t="str">
            <v>Asset Condition</v>
          </cell>
        </row>
        <row r="2555">
          <cell r="A2555" t="str">
            <v>BI_YG300</v>
          </cell>
          <cell r="B2555" t="str">
            <v>YG300</v>
          </cell>
          <cell r="C2555" t="str">
            <v>BI_YG300 - Colstrip Unit 4 Generator Repair</v>
          </cell>
          <cell r="D2555" t="str">
            <v>ER_7130</v>
          </cell>
          <cell r="E2555" t="str">
            <v>7130</v>
          </cell>
          <cell r="F2555" t="str">
            <v>ER_7130 - Colstrip Unit 4 Outage due to Generator Failure</v>
          </cell>
          <cell r="G2555" t="str">
            <v>Colstrip 3&amp;4 Capital Projects</v>
          </cell>
          <cell r="H2555" t="str">
            <v>Generation Subfunction</v>
          </cell>
          <cell r="I2555" t="str">
            <v>Asset Condition</v>
          </cell>
        </row>
        <row r="2556">
          <cell r="A2556" t="str">
            <v>BI_YI000</v>
          </cell>
          <cell r="B2556" t="str">
            <v>YI000</v>
          </cell>
          <cell r="C2556" t="str">
            <v>BI_YI000 - Clark Fork Capital - no AFUDC</v>
          </cell>
          <cell r="D2556" t="str">
            <v>ER_6103</v>
          </cell>
          <cell r="E2556" t="str">
            <v>6103</v>
          </cell>
          <cell r="F2556" t="str">
            <v>ER_6103 - Clark Fork Implement PME Agreement</v>
          </cell>
          <cell r="G2556" t="str">
            <v>Clark Fork Settlement Agreement</v>
          </cell>
          <cell r="H2556" t="str">
            <v>Environmental Subfunction</v>
          </cell>
          <cell r="I2556" t="str">
            <v>Mandatory &amp; Compliance</v>
          </cell>
        </row>
        <row r="2557">
          <cell r="A2557" t="str">
            <v>BI_YI001</v>
          </cell>
          <cell r="B2557" t="str">
            <v>YI001</v>
          </cell>
          <cell r="C2557" t="str">
            <v>BI_YI001 - Fish Passage Native Salmonid Operations</v>
          </cell>
          <cell r="D2557" t="str">
            <v>ER_6103</v>
          </cell>
          <cell r="E2557" t="str">
            <v>6103</v>
          </cell>
          <cell r="F2557" t="str">
            <v>ER_6103 - Clark Fork Implement PME Agreement</v>
          </cell>
          <cell r="G2557" t="str">
            <v>Clark Fork Settlement Agreement</v>
          </cell>
          <cell r="H2557" t="str">
            <v>Environmental Subfunction</v>
          </cell>
          <cell r="I2557" t="str">
            <v>Mandatory &amp; Compliance</v>
          </cell>
        </row>
        <row r="2558">
          <cell r="A2558" t="str">
            <v>BI_YI002</v>
          </cell>
          <cell r="B2558" t="str">
            <v>YI002</v>
          </cell>
          <cell r="C2558" t="str">
            <v>BI_YI002 - Montana Tributary Habitat Fund</v>
          </cell>
          <cell r="D2558" t="str">
            <v>ER_6103</v>
          </cell>
          <cell r="E2558" t="str">
            <v>6103</v>
          </cell>
          <cell r="F2558" t="str">
            <v>ER_6103 - Clark Fork Implement PME Agreement</v>
          </cell>
          <cell r="G2558" t="str">
            <v>Clark Fork Settlement Agreement</v>
          </cell>
          <cell r="H2558" t="str">
            <v>Environmental Subfunction</v>
          </cell>
          <cell r="I2558" t="str">
            <v>Mandatory &amp; Compliance</v>
          </cell>
        </row>
        <row r="2559">
          <cell r="A2559" t="str">
            <v>BI_YI003</v>
          </cell>
          <cell r="B2559" t="str">
            <v>YI003</v>
          </cell>
          <cell r="C2559" t="str">
            <v>BI_YI003 - Use Permits</v>
          </cell>
          <cell r="D2559" t="str">
            <v>ER_6111</v>
          </cell>
          <cell r="E2559" t="str">
            <v>6111</v>
          </cell>
          <cell r="F2559" t="str">
            <v>ER_6111 - Use Permits</v>
          </cell>
          <cell r="G2559" t="str">
            <v>Use Permits</v>
          </cell>
          <cell r="H2559" t="str">
            <v>Other Subfunction</v>
          </cell>
          <cell r="I2559" t="str">
            <v>Mandatory &amp; Compliance</v>
          </cell>
        </row>
        <row r="2560">
          <cell r="A2560" t="str">
            <v>BI_YI101</v>
          </cell>
          <cell r="B2560" t="str">
            <v>YI101</v>
          </cell>
          <cell r="C2560" t="str">
            <v>BI_YI101 - Kettle Falls Ash Landfill</v>
          </cell>
          <cell r="D2560" t="str">
            <v>ER_4115</v>
          </cell>
          <cell r="E2560" t="str">
            <v>4115</v>
          </cell>
          <cell r="F2560" t="str">
            <v>ER_4115 - K F Ash Landfill</v>
          </cell>
          <cell r="G2560" t="str">
            <v>Regular Capital - Pre Business Case</v>
          </cell>
          <cell r="H2560" t="str">
            <v>No Function</v>
          </cell>
          <cell r="I2560" t="str">
            <v>No Driver</v>
          </cell>
        </row>
        <row r="2561">
          <cell r="A2561" t="str">
            <v>BI_YI102</v>
          </cell>
          <cell r="B2561" t="str">
            <v>YI102</v>
          </cell>
          <cell r="C2561" t="str">
            <v>BI_YI102 - Wetlands Protection &amp; Enhancement Program</v>
          </cell>
          <cell r="D2561" t="str">
            <v>ER_6103</v>
          </cell>
          <cell r="E2561" t="str">
            <v>6103</v>
          </cell>
          <cell r="F2561" t="str">
            <v>ER_6103 - Clark Fork Implement PME Agreement</v>
          </cell>
          <cell r="G2561" t="str">
            <v>Clark Fork Settlement Agreement</v>
          </cell>
          <cell r="H2561" t="str">
            <v>Environmental Subfunction</v>
          </cell>
          <cell r="I2561" t="str">
            <v>Mandatory &amp; Compliance</v>
          </cell>
        </row>
        <row r="2562">
          <cell r="A2562" t="str">
            <v>BI_YI103</v>
          </cell>
          <cell r="B2562" t="str">
            <v>YI103</v>
          </cell>
          <cell r="C2562" t="str">
            <v>BI_YI103 - Erosion Fund&amp;Shoreline Stabiliz Guidelines Prgm</v>
          </cell>
          <cell r="D2562" t="str">
            <v>ER_6103</v>
          </cell>
          <cell r="E2562" t="str">
            <v>6103</v>
          </cell>
          <cell r="F2562" t="str">
            <v>ER_6103 - Clark Fork Implement PME Agreement</v>
          </cell>
          <cell r="G2562" t="str">
            <v>Clark Fork Settlement Agreement</v>
          </cell>
          <cell r="H2562" t="str">
            <v>Environmental Subfunction</v>
          </cell>
          <cell r="I2562" t="str">
            <v>Mandatory &amp; Compliance</v>
          </cell>
        </row>
        <row r="2563">
          <cell r="A2563" t="str">
            <v>BI_YI104</v>
          </cell>
          <cell r="B2563" t="str">
            <v>YI104</v>
          </cell>
          <cell r="C2563" t="str">
            <v>BI_YI104 - CF Delta Habitat Protection &amp; Mitigation Program</v>
          </cell>
          <cell r="D2563" t="str">
            <v>ER_6103</v>
          </cell>
          <cell r="E2563" t="str">
            <v>6103</v>
          </cell>
          <cell r="F2563" t="str">
            <v>ER_6103 - Clark Fork Implement PME Agreement</v>
          </cell>
          <cell r="G2563" t="str">
            <v>Clark Fork Settlement Agreement</v>
          </cell>
          <cell r="H2563" t="str">
            <v>Environmental Subfunction</v>
          </cell>
          <cell r="I2563" t="str">
            <v>Mandatory &amp; Compliance</v>
          </cell>
        </row>
        <row r="2564">
          <cell r="A2564" t="str">
            <v>BI_YI105</v>
          </cell>
          <cell r="B2564" t="str">
            <v>YI105</v>
          </cell>
          <cell r="C2564" t="str">
            <v>BI_YI105 - Black Cottonwood Habitat Protection &amp; Enhancement</v>
          </cell>
          <cell r="D2564" t="str">
            <v>ER_6103</v>
          </cell>
          <cell r="E2564" t="str">
            <v>6103</v>
          </cell>
          <cell r="F2564" t="str">
            <v>ER_6103 - Clark Fork Implement PME Agreement</v>
          </cell>
          <cell r="G2564" t="str">
            <v>Clark Fork Settlement Agreement</v>
          </cell>
          <cell r="H2564" t="str">
            <v>Environmental Subfunction</v>
          </cell>
          <cell r="I2564" t="str">
            <v>Mandatory &amp; Compliance</v>
          </cell>
        </row>
        <row r="2565">
          <cell r="A2565" t="str">
            <v>BI_YI106</v>
          </cell>
          <cell r="B2565" t="str">
            <v>YI106</v>
          </cell>
          <cell r="C2565" t="str">
            <v>BI_YI106 - Forest Habitat Protection &amp; Enhancement</v>
          </cell>
          <cell r="D2565" t="str">
            <v>ER_6103</v>
          </cell>
          <cell r="E2565" t="str">
            <v>6103</v>
          </cell>
          <cell r="F2565" t="str">
            <v>ER_6103 - Clark Fork Implement PME Agreement</v>
          </cell>
          <cell r="G2565" t="str">
            <v>Clark Fork Settlement Agreement</v>
          </cell>
          <cell r="H2565" t="str">
            <v>Environmental Subfunction</v>
          </cell>
          <cell r="I2565" t="str">
            <v>Mandatory &amp; Compliance</v>
          </cell>
        </row>
        <row r="2566">
          <cell r="A2566" t="str">
            <v>BI_YI109</v>
          </cell>
          <cell r="B2566" t="str">
            <v>YI109</v>
          </cell>
          <cell r="C2566" t="str">
            <v>BI_YI109 - Forest Srvc Use Permits/Lic</v>
          </cell>
          <cell r="D2566" t="str">
            <v>ER_6101</v>
          </cell>
          <cell r="E2566" t="str">
            <v>6101</v>
          </cell>
          <cell r="F2566" t="str">
            <v>ER_6101 - Forest Srvc Rqmts</v>
          </cell>
          <cell r="G2566" t="str">
            <v>Hazardous Oil Removal</v>
          </cell>
          <cell r="H2566" t="str">
            <v>Environmental Subfunction</v>
          </cell>
          <cell r="I2566" t="str">
            <v>Mandatory &amp; Compliance</v>
          </cell>
        </row>
        <row r="2567">
          <cell r="A2567" t="str">
            <v>BI_YI110</v>
          </cell>
          <cell r="B2567" t="str">
            <v>YI110</v>
          </cell>
          <cell r="C2567" t="str">
            <v>BI_YI110 - RV Park</v>
          </cell>
          <cell r="D2567" t="str">
            <v>ER_6103</v>
          </cell>
          <cell r="E2567" t="str">
            <v>6103</v>
          </cell>
          <cell r="F2567" t="str">
            <v>ER_6103 - Clark Fork Implement PME Agreement</v>
          </cell>
          <cell r="G2567" t="str">
            <v>Clark Fork Settlement Agreement</v>
          </cell>
          <cell r="H2567" t="str">
            <v>Environmental Subfunction</v>
          </cell>
          <cell r="I2567" t="str">
            <v>Mandatory &amp; Compliance</v>
          </cell>
        </row>
        <row r="2568">
          <cell r="A2568" t="str">
            <v>BI_YI201</v>
          </cell>
          <cell r="B2568" t="str">
            <v>YI201</v>
          </cell>
          <cell r="C2568" t="str">
            <v>BI_YI201 - Truck - Common Loon Pm&amp;E</v>
          </cell>
          <cell r="D2568" t="str">
            <v>ER_6103</v>
          </cell>
          <cell r="E2568" t="str">
            <v>6103</v>
          </cell>
          <cell r="F2568" t="str">
            <v>ER_6103 - Clark Fork Implement PME Agreement</v>
          </cell>
          <cell r="G2568" t="str">
            <v>Clark Fork Settlement Agreement</v>
          </cell>
          <cell r="H2568" t="str">
            <v>Environmental Subfunction</v>
          </cell>
          <cell r="I2568" t="str">
            <v>Mandatory &amp; Compliance</v>
          </cell>
        </row>
        <row r="2569">
          <cell r="A2569" t="str">
            <v>BI_YI202</v>
          </cell>
          <cell r="B2569" t="str">
            <v>YI202</v>
          </cell>
          <cell r="C2569" t="str">
            <v>BI_YI202 - Land Use Mgmt</v>
          </cell>
          <cell r="D2569" t="str">
            <v>ER_6103</v>
          </cell>
          <cell r="E2569" t="str">
            <v>6103</v>
          </cell>
          <cell r="F2569" t="str">
            <v>ER_6103 - Clark Fork Implement PME Agreement</v>
          </cell>
          <cell r="G2569" t="str">
            <v>Clark Fork Settlement Agreement</v>
          </cell>
          <cell r="H2569" t="str">
            <v>Environmental Subfunction</v>
          </cell>
          <cell r="I2569" t="str">
            <v>Mandatory &amp; Compliance</v>
          </cell>
        </row>
        <row r="2570">
          <cell r="A2570" t="str">
            <v>BI_YI301</v>
          </cell>
          <cell r="B2570" t="str">
            <v>YI301</v>
          </cell>
          <cell r="C2570" t="str">
            <v>BI_YI301 - Clark Fork Hertiage Resource Program</v>
          </cell>
          <cell r="D2570" t="str">
            <v>ER_6103</v>
          </cell>
          <cell r="E2570" t="str">
            <v>6103</v>
          </cell>
          <cell r="F2570" t="str">
            <v>ER_6103 - Clark Fork Implement PME Agreement</v>
          </cell>
          <cell r="G2570" t="str">
            <v>Clark Fork Settlement Agreement</v>
          </cell>
          <cell r="H2570" t="str">
            <v>Environmental Subfunction</v>
          </cell>
          <cell r="I2570" t="str">
            <v>Mandatory &amp; Compliance</v>
          </cell>
        </row>
        <row r="2571">
          <cell r="A2571" t="str">
            <v>BI_YI302</v>
          </cell>
          <cell r="B2571" t="str">
            <v>YI302</v>
          </cell>
          <cell r="C2571" t="str">
            <v>BI_YI302 - Cabinet Gorge Fish Passage</v>
          </cell>
          <cell r="D2571" t="str">
            <v>ER_6110</v>
          </cell>
          <cell r="E2571" t="str">
            <v>6110</v>
          </cell>
          <cell r="F2571" t="str">
            <v>ER_6110 - Cabinet Gorge Fish Passage</v>
          </cell>
          <cell r="G2571" t="str">
            <v>Cabinet Gorge Dam Fishway</v>
          </cell>
          <cell r="H2571" t="str">
            <v>Environmental Subfunction</v>
          </cell>
          <cell r="I2571" t="str">
            <v>Mandatory &amp; Compliance</v>
          </cell>
        </row>
        <row r="2572">
          <cell r="A2572" t="str">
            <v>BI_YI303</v>
          </cell>
          <cell r="B2572" t="str">
            <v>YI303</v>
          </cell>
          <cell r="C2572" t="str">
            <v>BI_YI303 - Cabinet Gorge Dam Fishway ET Support</v>
          </cell>
          <cell r="D2572" t="str">
            <v>ER_6110</v>
          </cell>
          <cell r="E2572" t="str">
            <v>6110</v>
          </cell>
          <cell r="F2572" t="str">
            <v>ER_6110 - Cabinet Gorge Fish Passage</v>
          </cell>
          <cell r="G2572" t="str">
            <v>Cabinet Gorge Dam Fishway</v>
          </cell>
          <cell r="H2572" t="str">
            <v>Environmental Subfunction</v>
          </cell>
          <cell r="I2572" t="str">
            <v>Mandatory &amp; Compliance</v>
          </cell>
        </row>
        <row r="2573">
          <cell r="A2573" t="str">
            <v>BI_YI401</v>
          </cell>
          <cell r="B2573" t="str">
            <v>YI401</v>
          </cell>
          <cell r="C2573" t="str">
            <v>BI_YI401 - Bull Trout Protection &amp; Public Education</v>
          </cell>
          <cell r="D2573" t="str">
            <v>ER_6103</v>
          </cell>
          <cell r="E2573" t="str">
            <v>6103</v>
          </cell>
          <cell r="F2573" t="str">
            <v>ER_6103 - Clark Fork Implement PME Agreement</v>
          </cell>
          <cell r="G2573" t="str">
            <v>Clark Fork Settlement Agreement</v>
          </cell>
          <cell r="H2573" t="str">
            <v>Environmental Subfunction</v>
          </cell>
          <cell r="I2573" t="str">
            <v>Mandatory &amp; Compliance</v>
          </cell>
        </row>
        <row r="2574">
          <cell r="A2574" t="str">
            <v>BI_YI403</v>
          </cell>
          <cell r="B2574" t="str">
            <v>YI403</v>
          </cell>
          <cell r="C2574" t="str">
            <v>BI_YI403 - Spokane River Relicensing</v>
          </cell>
          <cell r="D2574" t="str">
            <v>ER_6104</v>
          </cell>
          <cell r="E2574" t="str">
            <v>6104</v>
          </cell>
          <cell r="F2574" t="str">
            <v>ER_6104 - Hydro Relicensing</v>
          </cell>
          <cell r="G2574" t="str">
            <v>Regular Capital - Pre Business Case</v>
          </cell>
          <cell r="H2574" t="str">
            <v>No Function</v>
          </cell>
          <cell r="I2574" t="str">
            <v>No Driver</v>
          </cell>
        </row>
        <row r="2575">
          <cell r="A2575" t="str">
            <v>BI_YI500</v>
          </cell>
          <cell r="B2575" t="str">
            <v>YI500</v>
          </cell>
          <cell r="C2575" t="str">
            <v>BI_YI500 - Lolo/Imnaha 230kv Line Relic</v>
          </cell>
          <cell r="D2575" t="str">
            <v>ER_6101</v>
          </cell>
          <cell r="E2575" t="str">
            <v>6101</v>
          </cell>
          <cell r="F2575" t="str">
            <v>ER_6101 - Forest Srvc Rqmts</v>
          </cell>
          <cell r="G2575" t="str">
            <v>Hazardous Oil Removal</v>
          </cell>
          <cell r="H2575" t="str">
            <v>Environmental Subfunction</v>
          </cell>
          <cell r="I2575" t="str">
            <v>Mandatory &amp; Compliance</v>
          </cell>
        </row>
        <row r="2576">
          <cell r="A2576" t="str">
            <v>BI_YI681</v>
          </cell>
          <cell r="B2576" t="str">
            <v>YI681</v>
          </cell>
          <cell r="C2576" t="str">
            <v>BI_YI681 - CG TDG Mitigation</v>
          </cell>
          <cell r="D2576" t="str">
            <v>ER_6103</v>
          </cell>
          <cell r="E2576" t="str">
            <v>6103</v>
          </cell>
          <cell r="F2576" t="str">
            <v>ER_6103 - Clark Fork Implement PME Agreement</v>
          </cell>
          <cell r="G2576" t="str">
            <v>Clark Fork Settlement Agreement</v>
          </cell>
          <cell r="H2576" t="str">
            <v>Environmental Subfunction</v>
          </cell>
          <cell r="I2576" t="str">
            <v>Mandatory &amp; Compliance</v>
          </cell>
        </row>
        <row r="2577">
          <cell r="A2577" t="str">
            <v>BI_YI688</v>
          </cell>
          <cell r="B2577" t="str">
            <v>YI688</v>
          </cell>
          <cell r="C2577" t="str">
            <v>BI_YI688 - CF Heritage Resource Program</v>
          </cell>
          <cell r="D2577" t="str">
            <v>ER_6103</v>
          </cell>
          <cell r="E2577" t="str">
            <v>6103</v>
          </cell>
          <cell r="F2577" t="str">
            <v>ER_6103 - Clark Fork Implement PME Agreement</v>
          </cell>
          <cell r="G2577" t="str">
            <v>Clark Fork Settlement Agreement</v>
          </cell>
          <cell r="H2577" t="str">
            <v>Environmental Subfunction</v>
          </cell>
          <cell r="I2577" t="str">
            <v>Mandatory &amp; Compliance</v>
          </cell>
        </row>
        <row r="2578">
          <cell r="A2578" t="str">
            <v>BI_YI700</v>
          </cell>
          <cell r="B2578" t="str">
            <v>YI700</v>
          </cell>
          <cell r="C2578" t="str">
            <v>BI_YI700 - Bull Trout Protection &amp; Public Education</v>
          </cell>
          <cell r="D2578" t="str">
            <v>ER_6103</v>
          </cell>
          <cell r="E2578" t="str">
            <v>6103</v>
          </cell>
          <cell r="F2578" t="str">
            <v>ER_6103 - Clark Fork Implement PME Agreement</v>
          </cell>
          <cell r="G2578" t="str">
            <v>Clark Fork Settlement Agreement</v>
          </cell>
          <cell r="H2578" t="str">
            <v>Environmental Subfunction</v>
          </cell>
          <cell r="I2578" t="str">
            <v>Mandatory &amp; Compliance</v>
          </cell>
        </row>
        <row r="2579">
          <cell r="A2579" t="str">
            <v>BI_YI701</v>
          </cell>
          <cell r="B2579" t="str">
            <v>YI701</v>
          </cell>
          <cell r="C2579" t="str">
            <v>BI_YI701 - Minimum Flow</v>
          </cell>
          <cell r="D2579" t="str">
            <v>ER_6103</v>
          </cell>
          <cell r="E2579" t="str">
            <v>6103</v>
          </cell>
          <cell r="F2579" t="str">
            <v>ER_6103 - Clark Fork Implement PME Agreement</v>
          </cell>
          <cell r="G2579" t="str">
            <v>Clark Fork Settlement Agreement</v>
          </cell>
          <cell r="H2579" t="str">
            <v>Environmental Subfunction</v>
          </cell>
          <cell r="I2579" t="str">
            <v>Mandatory &amp; Compliance</v>
          </cell>
        </row>
        <row r="2580">
          <cell r="A2580" t="str">
            <v>BI_YI801</v>
          </cell>
          <cell r="B2580" t="str">
            <v>YI801</v>
          </cell>
          <cell r="C2580" t="str">
            <v>BI_YI801 - APP F5 Mitigation Gas Super Saturation Control Alternatives</v>
          </cell>
          <cell r="D2580" t="str">
            <v>ER_6103</v>
          </cell>
          <cell r="E2580" t="str">
            <v>6103</v>
          </cell>
          <cell r="F2580" t="str">
            <v>ER_6103 - Clark Fork Implement PME Agreement</v>
          </cell>
          <cell r="G2580" t="str">
            <v>Clark Fork Settlement Agreement</v>
          </cell>
          <cell r="H2580" t="str">
            <v>Environmental Subfunction</v>
          </cell>
          <cell r="I2580" t="str">
            <v>Mandatory &amp; Compliance</v>
          </cell>
        </row>
        <row r="2581">
          <cell r="A2581" t="str">
            <v>BI_YI802</v>
          </cell>
          <cell r="B2581" t="str">
            <v>YI802</v>
          </cell>
          <cell r="C2581" t="str">
            <v>BI_YI802 - Coeur d'Alene Tribe Settlement</v>
          </cell>
          <cell r="D2581" t="str">
            <v>ER_6108</v>
          </cell>
          <cell r="E2581" t="str">
            <v>6108</v>
          </cell>
          <cell r="F2581" t="str">
            <v>ER_6108 - Coeur d'Alene Tribe Settlement</v>
          </cell>
          <cell r="G2581" t="str">
            <v>Regular Capital - Pre Business Case</v>
          </cell>
          <cell r="H2581" t="str">
            <v>No Function</v>
          </cell>
          <cell r="I2581" t="str">
            <v>No Driver</v>
          </cell>
        </row>
        <row r="2582">
          <cell r="A2582" t="str">
            <v>BI_YI990</v>
          </cell>
          <cell r="B2582" t="str">
            <v>YI990</v>
          </cell>
          <cell r="C2582" t="str">
            <v>BI_YI990 - Wildlife Habitat Acquisition</v>
          </cell>
          <cell r="D2582" t="str">
            <v>ER_6103</v>
          </cell>
          <cell r="E2582" t="str">
            <v>6103</v>
          </cell>
          <cell r="F2582" t="str">
            <v>ER_6103 - Clark Fork Implement PME Agreement</v>
          </cell>
          <cell r="G2582" t="str">
            <v>Clark Fork Settlement Agreement</v>
          </cell>
          <cell r="H2582" t="str">
            <v>Environmental Subfunction</v>
          </cell>
          <cell r="I2582" t="str">
            <v>Mandatory &amp; Compliance</v>
          </cell>
        </row>
        <row r="2583">
          <cell r="A2583" t="str">
            <v>BI_YI991</v>
          </cell>
          <cell r="B2583" t="str">
            <v>YI991</v>
          </cell>
          <cell r="C2583" t="str">
            <v>BI_YI991 - Downstream Landowners</v>
          </cell>
          <cell r="D2583" t="str">
            <v>ER_6103</v>
          </cell>
          <cell r="E2583" t="str">
            <v>6103</v>
          </cell>
          <cell r="F2583" t="str">
            <v>ER_6103 - Clark Fork Implement PME Agreement</v>
          </cell>
          <cell r="G2583" t="str">
            <v>Clark Fork Settlement Agreement</v>
          </cell>
          <cell r="H2583" t="str">
            <v>Environmental Subfunction</v>
          </cell>
          <cell r="I2583" t="str">
            <v>Mandatory &amp; Compliance</v>
          </cell>
        </row>
        <row r="2584">
          <cell r="A2584" t="str">
            <v>BI_YI992</v>
          </cell>
          <cell r="B2584" t="str">
            <v>YI992</v>
          </cell>
          <cell r="C2584" t="str">
            <v>BI_YI992 - Road Repair</v>
          </cell>
          <cell r="D2584" t="str">
            <v>ER_6103</v>
          </cell>
          <cell r="E2584" t="str">
            <v>6103</v>
          </cell>
          <cell r="F2584" t="str">
            <v>ER_6103 - Clark Fork Implement PME Agreement</v>
          </cell>
          <cell r="G2584" t="str">
            <v>Clark Fork Settlement Agreement</v>
          </cell>
          <cell r="H2584" t="str">
            <v>Environmental Subfunction</v>
          </cell>
          <cell r="I2584" t="str">
            <v>Mandatory &amp; Compliance</v>
          </cell>
        </row>
        <row r="2585">
          <cell r="A2585" t="str">
            <v>BI_YI993</v>
          </cell>
          <cell r="B2585" t="str">
            <v>YI993</v>
          </cell>
          <cell r="C2585" t="str">
            <v>BI_YI993 - Aquatic Equipment</v>
          </cell>
          <cell r="D2585" t="str">
            <v>ER_6103</v>
          </cell>
          <cell r="E2585" t="str">
            <v>6103</v>
          </cell>
          <cell r="F2585" t="str">
            <v>ER_6103 - Clark Fork Implement PME Agreement</v>
          </cell>
          <cell r="G2585" t="str">
            <v>Clark Fork Settlement Agreement</v>
          </cell>
          <cell r="H2585" t="str">
            <v>Environmental Subfunction</v>
          </cell>
          <cell r="I2585" t="str">
            <v>Mandatory &amp; Compliance</v>
          </cell>
        </row>
        <row r="2586">
          <cell r="A2586" t="str">
            <v>BI_YI994</v>
          </cell>
          <cell r="B2586" t="str">
            <v>YI994</v>
          </cell>
          <cell r="C2586" t="str">
            <v>BI_YI994 - Recreation Management-Facilities</v>
          </cell>
          <cell r="D2586" t="str">
            <v>ER_6103</v>
          </cell>
          <cell r="E2586" t="str">
            <v>6103</v>
          </cell>
          <cell r="F2586" t="str">
            <v>ER_6103 - Clark Fork Implement PME Agreement</v>
          </cell>
          <cell r="G2586" t="str">
            <v>Clark Fork Settlement Agreement</v>
          </cell>
          <cell r="H2586" t="str">
            <v>Environmental Subfunction</v>
          </cell>
          <cell r="I2586" t="str">
            <v>Mandatory &amp; Compliance</v>
          </cell>
        </row>
        <row r="2587">
          <cell r="A2587" t="str">
            <v>BI_YI995</v>
          </cell>
          <cell r="B2587" t="str">
            <v>YI995</v>
          </cell>
          <cell r="C2587" t="str">
            <v>BI_YI995 - CG TDG Monitoring &amp; Mitigation</v>
          </cell>
          <cell r="D2587" t="str">
            <v>ER_6103</v>
          </cell>
          <cell r="E2587" t="str">
            <v>6103</v>
          </cell>
          <cell r="F2587" t="str">
            <v>ER_6103 - Clark Fork Implement PME Agreement</v>
          </cell>
          <cell r="G2587" t="str">
            <v>Clark Fork Settlement Agreement</v>
          </cell>
          <cell r="H2587" t="str">
            <v>Environmental Subfunction</v>
          </cell>
          <cell r="I2587" t="str">
            <v>Mandatory &amp; Compliance</v>
          </cell>
        </row>
        <row r="2588">
          <cell r="A2588" t="str">
            <v>BI_YI996</v>
          </cell>
          <cell r="B2588" t="str">
            <v>YI996</v>
          </cell>
          <cell r="C2588" t="str">
            <v>BI_YI996 - Fish Passage/Native Salmonid Restoration Plan</v>
          </cell>
          <cell r="D2588" t="str">
            <v>ER_6103</v>
          </cell>
          <cell r="E2588" t="str">
            <v>6103</v>
          </cell>
          <cell r="F2588" t="str">
            <v>ER_6103 - Clark Fork Implement PME Agreement</v>
          </cell>
          <cell r="G2588" t="str">
            <v>Clark Fork Settlement Agreement</v>
          </cell>
          <cell r="H2588" t="str">
            <v>Environmental Subfunction</v>
          </cell>
          <cell r="I2588" t="str">
            <v>Mandatory &amp; Compliance</v>
          </cell>
        </row>
        <row r="2589">
          <cell r="A2589" t="str">
            <v>BI_YI997</v>
          </cell>
          <cell r="B2589" t="str">
            <v>YI997</v>
          </cell>
          <cell r="C2589" t="str">
            <v>BI_YI997 - Enhancement Program</v>
          </cell>
          <cell r="D2589" t="str">
            <v>ER_6103</v>
          </cell>
          <cell r="E2589" t="str">
            <v>6103</v>
          </cell>
          <cell r="F2589" t="str">
            <v>ER_6103 - Clark Fork Implement PME Agreement</v>
          </cell>
          <cell r="G2589" t="str">
            <v>Clark Fork Settlement Agreement</v>
          </cell>
          <cell r="H2589" t="str">
            <v>Environmental Subfunction</v>
          </cell>
          <cell r="I2589" t="str">
            <v>Mandatory &amp; Compliance</v>
          </cell>
        </row>
        <row r="2590">
          <cell r="A2590" t="str">
            <v>BI_YI998</v>
          </cell>
          <cell r="B2590" t="str">
            <v>YI998</v>
          </cell>
          <cell r="C2590" t="str">
            <v>BI_YI998 - Montana Tributary and Recreational Fishery</v>
          </cell>
          <cell r="D2590" t="str">
            <v>ER_6103</v>
          </cell>
          <cell r="E2590" t="str">
            <v>6103</v>
          </cell>
          <cell r="F2590" t="str">
            <v>ER_6103 - Clark Fork Implement PME Agreement</v>
          </cell>
          <cell r="G2590" t="str">
            <v>Clark Fork Settlement Agreement</v>
          </cell>
          <cell r="H2590" t="str">
            <v>Environmental Subfunction</v>
          </cell>
          <cell r="I2590" t="str">
            <v>Mandatory &amp; Compliance</v>
          </cell>
        </row>
        <row r="2591">
          <cell r="A2591" t="str">
            <v>BI_YI999</v>
          </cell>
          <cell r="B2591" t="str">
            <v>YI999</v>
          </cell>
          <cell r="C2591" t="str">
            <v>BI_YI999 - Idaho Tributary and Fishery Enhancement Program</v>
          </cell>
          <cell r="D2591" t="str">
            <v>ER_6103</v>
          </cell>
          <cell r="E2591" t="str">
            <v>6103</v>
          </cell>
          <cell r="F2591" t="str">
            <v>ER_6103 - Clark Fork Implement PME Agreement</v>
          </cell>
          <cell r="G2591" t="str">
            <v>Clark Fork Settlement Agreement</v>
          </cell>
          <cell r="H2591" t="str">
            <v>Environmental Subfunction</v>
          </cell>
          <cell r="I2591" t="str">
            <v>Mandatory &amp; Compliance</v>
          </cell>
        </row>
        <row r="2592">
          <cell r="A2592" t="str">
            <v>BI_YK424</v>
          </cell>
          <cell r="B2592" t="str">
            <v>YK424</v>
          </cell>
          <cell r="C2592" t="str">
            <v>BI_YK424 - Colstrip Capital Additions</v>
          </cell>
          <cell r="D2592" t="str">
            <v>ER_4116</v>
          </cell>
          <cell r="E2592" t="str">
            <v>4116</v>
          </cell>
          <cell r="F2592" t="str">
            <v>ER_4116 - Colstrip Capital Additions</v>
          </cell>
          <cell r="G2592" t="str">
            <v>Colstrip 3&amp;4 Capital Projects</v>
          </cell>
          <cell r="H2592" t="str">
            <v>Generation Subfunction</v>
          </cell>
          <cell r="I2592" t="str">
            <v>Asset Condition</v>
          </cell>
        </row>
        <row r="2593">
          <cell r="A2593" t="str">
            <v>BI_YLT08</v>
          </cell>
          <cell r="B2593" t="str">
            <v>YLT08</v>
          </cell>
          <cell r="C2593" t="str">
            <v>BI_YLT08 - Lewiston Security Project</v>
          </cell>
          <cell r="D2593" t="str">
            <v>ER_5002</v>
          </cell>
          <cell r="E2593" t="str">
            <v>5002</v>
          </cell>
          <cell r="F2593" t="str">
            <v>ER_5002 - Security Initiative</v>
          </cell>
          <cell r="G2593" t="str">
            <v>Enterprise Security</v>
          </cell>
          <cell r="H2593" t="str">
            <v>Security Capital</v>
          </cell>
          <cell r="I2593" t="str">
            <v>Customer Service Quality &amp; Reliability</v>
          </cell>
        </row>
        <row r="2594">
          <cell r="A2594" t="str">
            <v>BI_YN101</v>
          </cell>
          <cell r="B2594" t="str">
            <v>YN101</v>
          </cell>
          <cell r="C2594" t="str">
            <v>BI_YN101 - Gas Operator Qualification Project</v>
          </cell>
          <cell r="D2594" t="str">
            <v>ER_3103</v>
          </cell>
          <cell r="E2594" t="str">
            <v>3103</v>
          </cell>
          <cell r="F2594" t="str">
            <v>ER_3103 - Ops/Qual</v>
          </cell>
          <cell r="G2594" t="str">
            <v>Regular Capital - Pre Business Case</v>
          </cell>
          <cell r="H2594" t="str">
            <v>No Function</v>
          </cell>
          <cell r="I2594" t="str">
            <v>No Driver</v>
          </cell>
        </row>
        <row r="2595">
          <cell r="A2595" t="str">
            <v>BI_YN102</v>
          </cell>
          <cell r="B2595" t="str">
            <v>YN102</v>
          </cell>
          <cell r="C2595" t="str">
            <v>BI_YN102 - Gas Telemetry WA</v>
          </cell>
          <cell r="D2595" t="str">
            <v>ER_3117</v>
          </cell>
          <cell r="E2595" t="str">
            <v>3117</v>
          </cell>
          <cell r="F2595" t="str">
            <v>ER_3117 - Gas Telemetry</v>
          </cell>
          <cell r="G2595" t="str">
            <v>Gas Telemetry Program</v>
          </cell>
          <cell r="H2595" t="str">
            <v>Gas Subfunction</v>
          </cell>
          <cell r="I2595" t="str">
            <v>Performance &amp; Capacity</v>
          </cell>
        </row>
        <row r="2596">
          <cell r="A2596" t="str">
            <v>BI_YN103</v>
          </cell>
          <cell r="B2596" t="str">
            <v>YN103</v>
          </cell>
          <cell r="C2596" t="str">
            <v>BI_YN103 - Gas Telemetry - ID</v>
          </cell>
          <cell r="D2596" t="str">
            <v>ER_3117</v>
          </cell>
          <cell r="E2596" t="str">
            <v>3117</v>
          </cell>
          <cell r="F2596" t="str">
            <v>ER_3117 - Gas Telemetry</v>
          </cell>
          <cell r="G2596" t="str">
            <v>Gas Telemetry Program</v>
          </cell>
          <cell r="H2596" t="str">
            <v>Gas Subfunction</v>
          </cell>
          <cell r="I2596" t="str">
            <v>Performance &amp; Capacity</v>
          </cell>
        </row>
        <row r="2597">
          <cell r="A2597" t="str">
            <v>BI_YN104</v>
          </cell>
          <cell r="B2597" t="str">
            <v>YN104</v>
          </cell>
          <cell r="C2597" t="str">
            <v>BI_YN104 - Gas Telemetry - OR</v>
          </cell>
          <cell r="D2597" t="str">
            <v>ER_3117</v>
          </cell>
          <cell r="E2597" t="str">
            <v>3117</v>
          </cell>
          <cell r="F2597" t="str">
            <v>ER_3117 - Gas Telemetry</v>
          </cell>
          <cell r="G2597" t="str">
            <v>Gas Telemetry Program</v>
          </cell>
          <cell r="H2597" t="str">
            <v>Gas Subfunction</v>
          </cell>
          <cell r="I2597" t="str">
            <v>Performance &amp; Capacity</v>
          </cell>
        </row>
        <row r="2598">
          <cell r="A2598" t="str">
            <v>BI_YN925</v>
          </cell>
          <cell r="B2598" t="str">
            <v>YN925</v>
          </cell>
          <cell r="C2598" t="str">
            <v>BI_YN925 - Natural Gas Telemetry</v>
          </cell>
          <cell r="D2598" t="str">
            <v>ER_3117</v>
          </cell>
          <cell r="E2598" t="str">
            <v>3117</v>
          </cell>
          <cell r="F2598" t="str">
            <v>ER_3117 - Gas Telemetry</v>
          </cell>
          <cell r="G2598" t="str">
            <v>Gas Telemetry Program</v>
          </cell>
          <cell r="H2598" t="str">
            <v>Gas Subfunction</v>
          </cell>
          <cell r="I2598" t="str">
            <v>Performance &amp; Capacity</v>
          </cell>
        </row>
        <row r="2599">
          <cell r="A2599" t="str">
            <v>BI_YN926</v>
          </cell>
          <cell r="B2599" t="str">
            <v>YN926</v>
          </cell>
          <cell r="C2599" t="str">
            <v>BI_YN926 - Gas Telemetry</v>
          </cell>
          <cell r="D2599" t="str">
            <v>ER_3117</v>
          </cell>
          <cell r="E2599" t="str">
            <v>3117</v>
          </cell>
          <cell r="F2599" t="str">
            <v>ER_3117 - Gas Telemetry</v>
          </cell>
          <cell r="G2599" t="str">
            <v>Gas Telemetry Program</v>
          </cell>
          <cell r="H2599" t="str">
            <v>Gas Subfunction</v>
          </cell>
          <cell r="I2599" t="str">
            <v>Performance &amp; Capacity</v>
          </cell>
        </row>
        <row r="2600">
          <cell r="A2600" t="str">
            <v>BI_YN927</v>
          </cell>
          <cell r="B2600" t="str">
            <v>YN927</v>
          </cell>
          <cell r="C2600" t="str">
            <v>BI_YN927 - Gas Telemetry - Colville</v>
          </cell>
          <cell r="D2600" t="str">
            <v>ER_3117</v>
          </cell>
          <cell r="E2600" t="str">
            <v>3117</v>
          </cell>
          <cell r="F2600" t="str">
            <v>ER_3117 - Gas Telemetry</v>
          </cell>
          <cell r="G2600" t="str">
            <v>Gas Telemetry Program</v>
          </cell>
          <cell r="H2600" t="str">
            <v>Gas Subfunction</v>
          </cell>
          <cell r="I2600" t="str">
            <v>Performance &amp; Capacity</v>
          </cell>
        </row>
        <row r="2601">
          <cell r="A2601" t="str">
            <v>BI_YQ301</v>
          </cell>
          <cell r="B2601" t="str">
            <v>YQ301</v>
          </cell>
          <cell r="C2601" t="str">
            <v>BI_YQ301 - Scada Upgrade</v>
          </cell>
          <cell r="D2601" t="str">
            <v>ER_2277</v>
          </cell>
          <cell r="E2601" t="str">
            <v>2277</v>
          </cell>
          <cell r="F2601" t="str">
            <v>ER_2277 - SCADA Upgrade</v>
          </cell>
          <cell r="G2601" t="str">
            <v>SCADA - SOO and BuCC</v>
          </cell>
          <cell r="H2601" t="str">
            <v>T&amp;D Engineering</v>
          </cell>
          <cell r="I2601" t="str">
            <v>Asset Condition</v>
          </cell>
        </row>
        <row r="2602">
          <cell r="A2602" t="str">
            <v>BI_YQ440</v>
          </cell>
          <cell r="B2602" t="str">
            <v>YQ440</v>
          </cell>
          <cell r="C2602" t="str">
            <v>BI_YQ440 - Mica Peak Microwave Site Improvements</v>
          </cell>
          <cell r="D2602" t="str">
            <v>ER_5103</v>
          </cell>
          <cell r="E2602" t="str">
            <v>5103</v>
          </cell>
          <cell r="F2602" t="str">
            <v>ER_5103 - Microwave Site Improvement Mica Peak</v>
          </cell>
          <cell r="G2602" t="str">
            <v>Regular Capital - Pre Business Case</v>
          </cell>
          <cell r="H2602" t="str">
            <v>No Function</v>
          </cell>
          <cell r="I2602" t="str">
            <v>No Driver</v>
          </cell>
        </row>
        <row r="2603">
          <cell r="A2603" t="str">
            <v>BI_YQ951</v>
          </cell>
          <cell r="B2603" t="str">
            <v>YQ951</v>
          </cell>
          <cell r="C2603" t="str">
            <v>BI_YQ951 - Scada II-Replace/Add Supervisory Equipment</v>
          </cell>
          <cell r="D2603" t="str">
            <v>ER_2293</v>
          </cell>
          <cell r="E2603" t="str">
            <v>2293</v>
          </cell>
          <cell r="F2603" t="str">
            <v>ER_2293 - SCADA - Install/Replace</v>
          </cell>
          <cell r="G2603" t="str">
            <v>Substation - New Distribution Station Capacity Program</v>
          </cell>
          <cell r="H2603" t="str">
            <v>T&amp;D Engineering</v>
          </cell>
          <cell r="I2603" t="str">
            <v>Performance &amp; Capacity</v>
          </cell>
        </row>
        <row r="2604">
          <cell r="A2604" t="str">
            <v>BI_YS908</v>
          </cell>
          <cell r="B2604" t="str">
            <v>YS908</v>
          </cell>
          <cell r="C2604" t="str">
            <v>BI_YS908 - System Ops Scada Upgrades - EIM</v>
          </cell>
          <cell r="D2604" t="str">
            <v>ER_7141</v>
          </cell>
          <cell r="E2604" t="str">
            <v>7141</v>
          </cell>
          <cell r="F2604" t="str">
            <v>ER_7141 - Energy Imbalance Market</v>
          </cell>
          <cell r="G2604" t="str">
            <v>Energy Imbalance Market</v>
          </cell>
          <cell r="H2604" t="str">
            <v>Other Subfunction</v>
          </cell>
          <cell r="I2604" t="str">
            <v>Performance &amp; Capacity</v>
          </cell>
        </row>
        <row r="2605">
          <cell r="A2605" t="str">
            <v>BI_YT601</v>
          </cell>
          <cell r="B2605" t="str">
            <v>YT601</v>
          </cell>
          <cell r="C2605" t="str">
            <v>BI_YT601 - BEN/SHN Fiber Connectivity</v>
          </cell>
          <cell r="D2605" t="str">
            <v>ER_2103</v>
          </cell>
          <cell r="E2605" t="str">
            <v>2103</v>
          </cell>
          <cell r="F2605" t="str">
            <v>ER_2103 - WoH Telecom</v>
          </cell>
          <cell r="G2605" t="str">
            <v>Regular Capital - Pre Business Case</v>
          </cell>
          <cell r="H2605" t="str">
            <v>No Function</v>
          </cell>
          <cell r="I2605" t="str">
            <v>No Driver</v>
          </cell>
        </row>
        <row r="2606">
          <cell r="A2606" t="str">
            <v>BI_YT602</v>
          </cell>
          <cell r="B2606" t="str">
            <v>YT602</v>
          </cell>
          <cell r="C2606" t="str">
            <v>BI_YT602 - Cabinet Gorge Collapsed Ring</v>
          </cell>
          <cell r="D2606" t="str">
            <v>ER_2103</v>
          </cell>
          <cell r="E2606" t="str">
            <v>2103</v>
          </cell>
          <cell r="F2606" t="str">
            <v>ER_2103 - WoH Telecom</v>
          </cell>
          <cell r="G2606" t="str">
            <v>Regular Capital - Pre Business Case</v>
          </cell>
          <cell r="H2606" t="str">
            <v>No Function</v>
          </cell>
          <cell r="I2606" t="str">
            <v>No Driver</v>
          </cell>
        </row>
        <row r="2607">
          <cell r="A2607" t="str">
            <v>BI_YT603</v>
          </cell>
          <cell r="B2607" t="str">
            <v>YT603</v>
          </cell>
          <cell r="C2607" t="str">
            <v>BI_YT603 - NLW/HAT Fiber Connectivity</v>
          </cell>
          <cell r="D2607" t="str">
            <v>ER_2103</v>
          </cell>
          <cell r="E2607" t="str">
            <v>2103</v>
          </cell>
          <cell r="F2607" t="str">
            <v>ER_2103 - WoH Telecom</v>
          </cell>
          <cell r="G2607" t="str">
            <v>Regular Capital - Pre Business Case</v>
          </cell>
          <cell r="H2607" t="str">
            <v>No Function</v>
          </cell>
          <cell r="I2607" t="str">
            <v>No Driver</v>
          </cell>
        </row>
        <row r="2608">
          <cell r="A2608" t="str">
            <v>BI_YT604</v>
          </cell>
          <cell r="B2608" t="str">
            <v>YT604</v>
          </cell>
          <cell r="C2608" t="str">
            <v>BI_YT604 - NOX/PCK Fiber Connectivity</v>
          </cell>
          <cell r="D2608" t="str">
            <v>ER_2103</v>
          </cell>
          <cell r="E2608" t="str">
            <v>2103</v>
          </cell>
          <cell r="F2608" t="str">
            <v>ER_2103 - WoH Telecom</v>
          </cell>
          <cell r="G2608" t="str">
            <v>Regular Capital - Pre Business Case</v>
          </cell>
          <cell r="H2608" t="str">
            <v>No Function</v>
          </cell>
          <cell r="I2608" t="str">
            <v>No Driver</v>
          </cell>
        </row>
        <row r="2609">
          <cell r="A2609" t="str">
            <v>BI_YT701</v>
          </cell>
          <cell r="B2609" t="str">
            <v>YT701</v>
          </cell>
          <cell r="C2609" t="str">
            <v>BI_YT701 - BEN/SHN Fiber Connect 2007 Complete Proj</v>
          </cell>
          <cell r="D2609" t="str">
            <v>ER_2103</v>
          </cell>
          <cell r="E2609" t="str">
            <v>2103</v>
          </cell>
          <cell r="F2609" t="str">
            <v>ER_2103 - WoH Telecom</v>
          </cell>
          <cell r="G2609" t="str">
            <v>Regular Capital - Pre Business Case</v>
          </cell>
          <cell r="H2609" t="str">
            <v>No Function</v>
          </cell>
          <cell r="I2609" t="str">
            <v>No Driver</v>
          </cell>
        </row>
        <row r="2610">
          <cell r="A2610" t="str">
            <v>BI_YU002</v>
          </cell>
          <cell r="B2610" t="str">
            <v>YU002</v>
          </cell>
          <cell r="C2610" t="str">
            <v>BI_YU002 - PCB Rebuild Wood Pole Program</v>
          </cell>
          <cell r="D2610" t="str">
            <v>ER_2060</v>
          </cell>
          <cell r="E2610" t="str">
            <v>2060</v>
          </cell>
          <cell r="F2610" t="str">
            <v>ER_2060 - Wood Pole Mgmt</v>
          </cell>
          <cell r="G2610" t="str">
            <v>Wood Pole Management</v>
          </cell>
          <cell r="H2610" t="str">
            <v>T&amp;D Operations</v>
          </cell>
          <cell r="I2610" t="str">
            <v>Asset Condition</v>
          </cell>
        </row>
        <row r="2611">
          <cell r="A2611" t="str">
            <v>BI_YV001</v>
          </cell>
          <cell r="B2611" t="str">
            <v>YV001</v>
          </cell>
          <cell r="C2611" t="str">
            <v>BI_YV001 - Pole Test and Treat Replacement Blanket</v>
          </cell>
          <cell r="D2611" t="str">
            <v>ER_2060</v>
          </cell>
          <cell r="E2611" t="str">
            <v>2060</v>
          </cell>
          <cell r="F2611" t="str">
            <v>ER_2060 - Wood Pole Mgmt</v>
          </cell>
          <cell r="G2611" t="str">
            <v>Wood Pole Management</v>
          </cell>
          <cell r="H2611" t="str">
            <v>T&amp;D Operations</v>
          </cell>
          <cell r="I2611" t="str">
            <v>Asset Condition</v>
          </cell>
        </row>
        <row r="2612">
          <cell r="A2612" t="str">
            <v>BI_YY101</v>
          </cell>
          <cell r="B2612" t="str">
            <v>YY101</v>
          </cell>
          <cell r="C2612" t="str">
            <v>BI_YY101 - Microwave Frequency Relocation Projects/PCS</v>
          </cell>
          <cell r="D2612" t="str">
            <v>ER_5102</v>
          </cell>
          <cell r="E2612" t="str">
            <v>5102</v>
          </cell>
          <cell r="F2612" t="str">
            <v>ER_5102 - Private Transport</v>
          </cell>
          <cell r="G2612" t="str">
            <v>Regular Capital - Pre Business Case</v>
          </cell>
          <cell r="H2612" t="str">
            <v>No Function</v>
          </cell>
          <cell r="I2612" t="str">
            <v>No Driver</v>
          </cell>
        </row>
        <row r="2613">
          <cell r="A2613" t="str">
            <v>BI_YY151</v>
          </cell>
          <cell r="B2613" t="str">
            <v>YY151</v>
          </cell>
          <cell r="C2613" t="str">
            <v>BI_YY151 - Avista Hq Sonet/Fiber to Bell Sub</v>
          </cell>
          <cell r="D2613" t="str">
            <v>ER_5100</v>
          </cell>
          <cell r="E2613" t="str">
            <v>5100</v>
          </cell>
          <cell r="F2613" t="str">
            <v>ER_5100 - AVA-BPA Fiber Prj</v>
          </cell>
          <cell r="G2613" t="str">
            <v>Regular Capital - Pre Business Case</v>
          </cell>
          <cell r="H2613" t="str">
            <v>No Function</v>
          </cell>
          <cell r="I2613" t="str">
            <v>No Driver</v>
          </cell>
        </row>
        <row r="2614">
          <cell r="A2614" t="str">
            <v>BI_YY152</v>
          </cell>
          <cell r="B2614" t="str">
            <v>YY152</v>
          </cell>
          <cell r="C2614" t="str">
            <v>BI_YY152 - Rathdrum 230 Sub Sonet/ Fiber</v>
          </cell>
          <cell r="D2614" t="str">
            <v>ER_5100</v>
          </cell>
          <cell r="E2614" t="str">
            <v>5100</v>
          </cell>
          <cell r="F2614" t="str">
            <v>ER_5100 - AVA-BPA Fiber Prj</v>
          </cell>
          <cell r="G2614" t="str">
            <v>Regular Capital - Pre Business Case</v>
          </cell>
          <cell r="H2614" t="str">
            <v>No Function</v>
          </cell>
          <cell r="I2614" t="str">
            <v>No Driver</v>
          </cell>
        </row>
        <row r="2615">
          <cell r="A2615" t="str">
            <v>BI_YY153</v>
          </cell>
          <cell r="B2615" t="str">
            <v>YY153</v>
          </cell>
          <cell r="C2615" t="str">
            <v>BI_YY153 - Cabinet Gorge Switchyard Sonet/Fiber</v>
          </cell>
          <cell r="D2615" t="str">
            <v>ER_5100</v>
          </cell>
          <cell r="E2615" t="str">
            <v>5100</v>
          </cell>
          <cell r="F2615" t="str">
            <v>ER_5100 - AVA-BPA Fiber Prj</v>
          </cell>
          <cell r="G2615" t="str">
            <v>Regular Capital - Pre Business Case</v>
          </cell>
          <cell r="H2615" t="str">
            <v>No Function</v>
          </cell>
          <cell r="I2615" t="str">
            <v>No Driver</v>
          </cell>
        </row>
        <row r="2616">
          <cell r="A2616" t="str">
            <v>BI_YY154</v>
          </cell>
          <cell r="B2616" t="str">
            <v>YY154</v>
          </cell>
          <cell r="C2616" t="str">
            <v>BI_YY154 - Noxon Rapids Switchyard Sonet/Fiber</v>
          </cell>
          <cell r="D2616" t="str">
            <v>ER_5100</v>
          </cell>
          <cell r="E2616" t="str">
            <v>5100</v>
          </cell>
          <cell r="F2616" t="str">
            <v>ER_5100 - AVA-BPA Fiber Prj</v>
          </cell>
          <cell r="G2616" t="str">
            <v>Regular Capital - Pre Business Case</v>
          </cell>
          <cell r="H2616" t="str">
            <v>No Function</v>
          </cell>
          <cell r="I2616" t="str">
            <v>No Driver</v>
          </cell>
        </row>
        <row r="2617">
          <cell r="A2617" t="str">
            <v>BI_YY155</v>
          </cell>
          <cell r="B2617" t="str">
            <v>YY155</v>
          </cell>
          <cell r="C2617" t="str">
            <v>BI_YY155 - AVA-BPA Sonet/ Fiber General Costs</v>
          </cell>
          <cell r="D2617" t="str">
            <v>ER_5100</v>
          </cell>
          <cell r="E2617" t="str">
            <v>5100</v>
          </cell>
          <cell r="F2617" t="str">
            <v>ER_5100 - AVA-BPA Fiber Prj</v>
          </cell>
          <cell r="G2617" t="str">
            <v>Regular Capital - Pre Business Case</v>
          </cell>
          <cell r="H2617" t="str">
            <v>No Function</v>
          </cell>
          <cell r="I2617" t="str">
            <v>No Driver</v>
          </cell>
        </row>
        <row r="2618">
          <cell r="A2618" t="str">
            <v>BI_YY201</v>
          </cell>
          <cell r="B2618" t="str">
            <v>YY201</v>
          </cell>
          <cell r="C2618" t="str">
            <v>BI_YY201 - Investment Recovery</v>
          </cell>
          <cell r="D2618" t="str">
            <v>ER_7202</v>
          </cell>
          <cell r="E2618" t="str">
            <v>7202</v>
          </cell>
          <cell r="F2618" t="str">
            <v>ER_7202 - Investment Recovery</v>
          </cell>
          <cell r="G2618" t="str">
            <v>Regular Capital - Pre Business Case</v>
          </cell>
          <cell r="H2618" t="str">
            <v>No Function</v>
          </cell>
          <cell r="I2618" t="str">
            <v>No Driver</v>
          </cell>
        </row>
        <row r="2619">
          <cell r="A2619" t="str">
            <v>BI_YY300</v>
          </cell>
          <cell r="B2619" t="str">
            <v>YY300</v>
          </cell>
          <cell r="C2619" t="str">
            <v>BI_YY300 - Bea / Rat Fiber - Ogpw</v>
          </cell>
          <cell r="D2619" t="str">
            <v>ER_5100</v>
          </cell>
          <cell r="E2619" t="str">
            <v>5100</v>
          </cell>
          <cell r="F2619" t="str">
            <v>ER_5100 - AVA-BPA Fiber Prj</v>
          </cell>
          <cell r="G2619" t="str">
            <v>Regular Capital - Pre Business Case</v>
          </cell>
          <cell r="H2619" t="str">
            <v>No Function</v>
          </cell>
          <cell r="I2619" t="str">
            <v>No Driver</v>
          </cell>
        </row>
        <row r="2620">
          <cell r="A2620" t="str">
            <v>BI_YY301</v>
          </cell>
          <cell r="B2620" t="str">
            <v>YY301</v>
          </cell>
          <cell r="C2620" t="str">
            <v>BI_YY301 - Communication Facility Battery Replacement</v>
          </cell>
          <cell r="D2620" t="str">
            <v>ER_5102</v>
          </cell>
          <cell r="E2620" t="str">
            <v>5102</v>
          </cell>
          <cell r="F2620" t="str">
            <v>ER_5102 - Private Transport</v>
          </cell>
          <cell r="G2620" t="str">
            <v>Regular Capital - Pre Business Case</v>
          </cell>
          <cell r="H2620" t="str">
            <v>No Function</v>
          </cell>
          <cell r="I2620" t="str">
            <v>No Driver</v>
          </cell>
        </row>
        <row r="2621">
          <cell r="A2621" t="str">
            <v>BI_YY302</v>
          </cell>
          <cell r="B2621" t="str">
            <v>YY302</v>
          </cell>
          <cell r="C2621" t="str">
            <v>BI_YY302 - Shawnee Comm Site HVAC Replacement</v>
          </cell>
          <cell r="D2621" t="str">
            <v>ER_5102</v>
          </cell>
          <cell r="E2621" t="str">
            <v>5102</v>
          </cell>
          <cell r="F2621" t="str">
            <v>ER_5102 - Private Transport</v>
          </cell>
          <cell r="G2621" t="str">
            <v>Regular Capital - Pre Business Case</v>
          </cell>
          <cell r="H2621" t="str">
            <v>No Function</v>
          </cell>
          <cell r="I2621" t="str">
            <v>No Driver</v>
          </cell>
        </row>
        <row r="2622">
          <cell r="A2622" t="str">
            <v>BI_YY303</v>
          </cell>
          <cell r="B2622" t="str">
            <v>YY303</v>
          </cell>
          <cell r="C2622" t="str">
            <v>BI_YY303 - Telco Interface Protection</v>
          </cell>
          <cell r="D2622" t="str">
            <v>ER_5101</v>
          </cell>
          <cell r="E2622" t="str">
            <v>5101</v>
          </cell>
          <cell r="F2622" t="str">
            <v>ER_5101 - Telephony Systems</v>
          </cell>
          <cell r="G2622" t="str">
            <v>Regular Capital - Pre Business Case</v>
          </cell>
          <cell r="H2622" t="str">
            <v>No Function</v>
          </cell>
          <cell r="I2622" t="str">
            <v>No Driver</v>
          </cell>
        </row>
        <row r="2623">
          <cell r="A2623" t="str">
            <v>BI_YY304</v>
          </cell>
          <cell r="B2623" t="str">
            <v>YY304</v>
          </cell>
          <cell r="C2623" t="str">
            <v>BI_YY304 - West of Hatwai Telecommunications</v>
          </cell>
          <cell r="D2623" t="str">
            <v>ER_2103</v>
          </cell>
          <cell r="E2623" t="str">
            <v>2103</v>
          </cell>
          <cell r="F2623" t="str">
            <v>ER_2103 - WoH Telecom</v>
          </cell>
          <cell r="G2623" t="str">
            <v>Regular Capital - Pre Business Case</v>
          </cell>
          <cell r="H2623" t="str">
            <v>No Function</v>
          </cell>
          <cell r="I2623" t="str">
            <v>No Driver</v>
          </cell>
        </row>
        <row r="2624">
          <cell r="A2624" t="str">
            <v>BI_YY315</v>
          </cell>
          <cell r="B2624" t="str">
            <v>YY315</v>
          </cell>
          <cell r="C2624" t="str">
            <v>BI_YY315 - Microwave Digital Conversion</v>
          </cell>
          <cell r="D2624" t="str">
            <v>ER_5102</v>
          </cell>
          <cell r="E2624" t="str">
            <v>5102</v>
          </cell>
          <cell r="F2624" t="str">
            <v>ER_5102 - Private Transport</v>
          </cell>
          <cell r="G2624" t="str">
            <v>Regular Capital - Pre Business Case</v>
          </cell>
          <cell r="H2624" t="str">
            <v>No Function</v>
          </cell>
          <cell r="I2624" t="str">
            <v>No Driver</v>
          </cell>
        </row>
        <row r="2625">
          <cell r="A2625" t="str">
            <v>BI_YY401</v>
          </cell>
          <cell r="B2625" t="str">
            <v>YY401</v>
          </cell>
          <cell r="C2625" t="str">
            <v>BI_YY401 - W Side Sub Telco Protection</v>
          </cell>
          <cell r="D2625" t="str">
            <v>ER_5101</v>
          </cell>
          <cell r="E2625" t="str">
            <v>5101</v>
          </cell>
          <cell r="F2625" t="str">
            <v>ER_5101 - Telephony Systems</v>
          </cell>
          <cell r="G2625" t="str">
            <v>Regular Capital - Pre Business Case</v>
          </cell>
          <cell r="H2625" t="str">
            <v>No Function</v>
          </cell>
          <cell r="I2625" t="str">
            <v>No Driver</v>
          </cell>
        </row>
        <row r="2626">
          <cell r="A2626" t="str">
            <v>BI_YY402</v>
          </cell>
          <cell r="B2626" t="str">
            <v>YY402</v>
          </cell>
          <cell r="C2626" t="str">
            <v>BI_YY402 - Stardax Expansion</v>
          </cell>
          <cell r="D2626" t="str">
            <v>ER_5102</v>
          </cell>
          <cell r="E2626" t="str">
            <v>5102</v>
          </cell>
          <cell r="F2626" t="str">
            <v>ER_5102 - Private Transport</v>
          </cell>
          <cell r="G2626" t="str">
            <v>Regular Capital - Pre Business Case</v>
          </cell>
          <cell r="H2626" t="str">
            <v>No Function</v>
          </cell>
          <cell r="I2626" t="str">
            <v>No Driver</v>
          </cell>
        </row>
        <row r="2627">
          <cell r="A2627" t="str">
            <v>BI_YY403</v>
          </cell>
          <cell r="B2627" t="str">
            <v>YY403</v>
          </cell>
          <cell r="C2627" t="str">
            <v>BI_YY403 - Mobile Transformer Communication System</v>
          </cell>
          <cell r="D2627" t="str">
            <v>ER_5104</v>
          </cell>
          <cell r="E2627" t="str">
            <v>5104</v>
          </cell>
          <cell r="F2627" t="str">
            <v>ER_5104 - Two-Way Radio System</v>
          </cell>
          <cell r="G2627" t="str">
            <v>Regular Capital - Pre Business Case</v>
          </cell>
          <cell r="H2627" t="str">
            <v>No Function</v>
          </cell>
          <cell r="I2627" t="str">
            <v>No Driver</v>
          </cell>
        </row>
        <row r="2628">
          <cell r="A2628" t="str">
            <v>BI_YY500</v>
          </cell>
          <cell r="B2628" t="str">
            <v>YY500</v>
          </cell>
          <cell r="C2628" t="str">
            <v>BI_YY500 - Beacon to Bell Substation teleprotection / RAS</v>
          </cell>
          <cell r="D2628" t="str">
            <v>ER_2103</v>
          </cell>
          <cell r="E2628" t="str">
            <v>2103</v>
          </cell>
          <cell r="F2628" t="str">
            <v>ER_2103 - WoH Telecom</v>
          </cell>
          <cell r="G2628" t="str">
            <v>Regular Capital - Pre Business Case</v>
          </cell>
          <cell r="H2628" t="str">
            <v>No Function</v>
          </cell>
          <cell r="I2628" t="str">
            <v>No Driver</v>
          </cell>
        </row>
        <row r="2629">
          <cell r="A2629" t="str">
            <v>BI_YY501</v>
          </cell>
          <cell r="B2629" t="str">
            <v>YY501</v>
          </cell>
          <cell r="C2629" t="str">
            <v>BI_YY501 - WoH Benewah / Boulder Sub Projects</v>
          </cell>
          <cell r="D2629" t="str">
            <v>ER_2103</v>
          </cell>
          <cell r="E2629" t="str">
            <v>2103</v>
          </cell>
          <cell r="F2629" t="str">
            <v>ER_2103 - WoH Telecom</v>
          </cell>
          <cell r="G2629" t="str">
            <v>Regular Capital - Pre Business Case</v>
          </cell>
          <cell r="H2629" t="str">
            <v>No Function</v>
          </cell>
          <cell r="I2629" t="str">
            <v>No Driver</v>
          </cell>
        </row>
        <row r="2630">
          <cell r="A2630" t="str">
            <v>BI_YY502</v>
          </cell>
          <cell r="B2630" t="str">
            <v>YY502</v>
          </cell>
          <cell r="C2630" t="str">
            <v>BI_YY502 - WoH N Teleprotect Schema-Kell Off/Mica Pk/Benew</v>
          </cell>
          <cell r="D2630" t="str">
            <v>ER_2103</v>
          </cell>
          <cell r="E2630" t="str">
            <v>2103</v>
          </cell>
          <cell r="F2630" t="str">
            <v>ER_2103 - WoH Telecom</v>
          </cell>
          <cell r="G2630" t="str">
            <v>Regular Capital - Pre Business Case</v>
          </cell>
          <cell r="H2630" t="str">
            <v>No Function</v>
          </cell>
          <cell r="I2630" t="str">
            <v>No Driver</v>
          </cell>
        </row>
        <row r="2631">
          <cell r="A2631" t="str">
            <v>BI_YY503</v>
          </cell>
          <cell r="B2631" t="str">
            <v>YY503</v>
          </cell>
          <cell r="C2631" t="str">
            <v>BI_YY503 - WoH S Teleprotec Proj-Dry Crk/N Lew/Hatwai/Lolo</v>
          </cell>
          <cell r="D2631" t="str">
            <v>ER_2103</v>
          </cell>
          <cell r="E2631" t="str">
            <v>2103</v>
          </cell>
          <cell r="F2631" t="str">
            <v>ER_2103 - WoH Telecom</v>
          </cell>
          <cell r="G2631" t="str">
            <v>Regular Capital - Pre Business Case</v>
          </cell>
          <cell r="H2631" t="str">
            <v>No Function</v>
          </cell>
          <cell r="I2631" t="str">
            <v>No Driver</v>
          </cell>
        </row>
        <row r="2632">
          <cell r="A2632" t="str">
            <v>BI_YY606</v>
          </cell>
          <cell r="B2632" t="str">
            <v>YY606</v>
          </cell>
          <cell r="C2632" t="str">
            <v>BI_YY606 - MSE-Tetragenics MC3000 Upgrade</v>
          </cell>
          <cell r="D2632" t="str">
            <v>ER_5102</v>
          </cell>
          <cell r="E2632" t="str">
            <v>5102</v>
          </cell>
          <cell r="F2632" t="str">
            <v>ER_5102 - Private Transport</v>
          </cell>
          <cell r="G2632" t="str">
            <v>Regular Capital - Pre Business Case</v>
          </cell>
          <cell r="H2632" t="str">
            <v>No Function</v>
          </cell>
          <cell r="I2632" t="str">
            <v>No Driver</v>
          </cell>
        </row>
        <row r="2633">
          <cell r="A2633" t="str">
            <v>BI_YY607</v>
          </cell>
          <cell r="B2633" t="str">
            <v>YY607</v>
          </cell>
          <cell r="C2633" t="str">
            <v>BI_YY607 - Nox-Cab Trunked Radio System Upgrade</v>
          </cell>
          <cell r="D2633" t="str">
            <v>ER_5104</v>
          </cell>
          <cell r="E2633" t="str">
            <v>5104</v>
          </cell>
          <cell r="F2633" t="str">
            <v>ER_5104 - Two-Way Radio System</v>
          </cell>
          <cell r="G2633" t="str">
            <v>Regular Capital - Pre Business Case</v>
          </cell>
          <cell r="H2633" t="str">
            <v>No Function</v>
          </cell>
          <cell r="I2633" t="str">
            <v>No Driver</v>
          </cell>
        </row>
        <row r="2634">
          <cell r="A2634" t="str">
            <v>BI_YY704</v>
          </cell>
          <cell r="B2634" t="str">
            <v>YY704</v>
          </cell>
          <cell r="C2634" t="str">
            <v>BI_YY704 - SONET OC3 Laser Upgrade</v>
          </cell>
          <cell r="D2634" t="str">
            <v>ER_5102</v>
          </cell>
          <cell r="E2634" t="str">
            <v>5102</v>
          </cell>
          <cell r="F2634" t="str">
            <v>ER_5102 - Private Transport</v>
          </cell>
          <cell r="G2634" t="str">
            <v>Regular Capital - Pre Business Case</v>
          </cell>
          <cell r="H2634" t="str">
            <v>No Function</v>
          </cell>
          <cell r="I2634" t="str">
            <v>No Driver</v>
          </cell>
        </row>
        <row r="2635">
          <cell r="A2635" t="str">
            <v>BI_YY722</v>
          </cell>
          <cell r="B2635" t="str">
            <v>YY722</v>
          </cell>
          <cell r="C2635" t="str">
            <v>BI_YY722 - BUCC</v>
          </cell>
          <cell r="D2635" t="str">
            <v>ER_5107</v>
          </cell>
          <cell r="E2635" t="str">
            <v>5107</v>
          </cell>
          <cell r="F2635" t="str">
            <v>ER_5107 - Backup Control Center</v>
          </cell>
          <cell r="G2635" t="str">
            <v>Regular Capital - Pre Business Case</v>
          </cell>
          <cell r="H2635" t="str">
            <v>No Function</v>
          </cell>
          <cell r="I2635" t="str">
            <v>No Driver</v>
          </cell>
        </row>
        <row r="2636">
          <cell r="A2636" t="str">
            <v>BI_YY741</v>
          </cell>
          <cell r="B2636" t="str">
            <v>YY741</v>
          </cell>
          <cell r="C2636" t="str">
            <v>BI_YY741 - BackUp Control Center (bucc) Development</v>
          </cell>
          <cell r="D2636" t="str">
            <v>ER_5102</v>
          </cell>
          <cell r="E2636" t="str">
            <v>5102</v>
          </cell>
          <cell r="F2636" t="str">
            <v>ER_5102 - Private Transport</v>
          </cell>
          <cell r="G2636" t="str">
            <v>Regular Capital - Pre Business Case</v>
          </cell>
          <cell r="H2636" t="str">
            <v>No Function</v>
          </cell>
          <cell r="I2636" t="str">
            <v>No Driver</v>
          </cell>
        </row>
        <row r="2637">
          <cell r="A2637" t="str">
            <v>BI_YY747</v>
          </cell>
          <cell r="B2637" t="str">
            <v>YY747</v>
          </cell>
          <cell r="C2637" t="str">
            <v>BI_YY747 - Comm Site Battery Replacements</v>
          </cell>
          <cell r="D2637" t="str">
            <v>ER_5103</v>
          </cell>
          <cell r="E2637" t="str">
            <v>5103</v>
          </cell>
          <cell r="F2637" t="str">
            <v>ER_5103 - Microwave Site Improvement Mica Peak</v>
          </cell>
          <cell r="G2637" t="str">
            <v>Regular Capital - Pre Business Case</v>
          </cell>
          <cell r="H2637" t="str">
            <v>No Function</v>
          </cell>
          <cell r="I2637" t="str">
            <v>No Driver</v>
          </cell>
        </row>
        <row r="2638">
          <cell r="A2638" t="str">
            <v>BI_YY795</v>
          </cell>
          <cell r="B2638" t="str">
            <v>YY795</v>
          </cell>
          <cell r="C2638" t="str">
            <v>BI_YY795 - 2Way Radio System</v>
          </cell>
          <cell r="D2638" t="str">
            <v>ER_5104</v>
          </cell>
          <cell r="E2638" t="str">
            <v>5104</v>
          </cell>
          <cell r="F2638" t="str">
            <v>ER_5104 - Two-Way Radio System</v>
          </cell>
          <cell r="G2638" t="str">
            <v>Regular Capital - Pre Business Case</v>
          </cell>
          <cell r="H2638" t="str">
            <v>No Function</v>
          </cell>
          <cell r="I2638" t="str">
            <v>No Driver</v>
          </cell>
        </row>
        <row r="2639">
          <cell r="A2639" t="str">
            <v>BI_YY801</v>
          </cell>
          <cell r="B2639" t="str">
            <v>YY801</v>
          </cell>
          <cell r="C2639" t="str">
            <v>BI_YY801 - Fire Suppression Systems for Communications Sites</v>
          </cell>
          <cell r="D2639" t="str">
            <v>ER_5102</v>
          </cell>
          <cell r="E2639" t="str">
            <v>5102</v>
          </cell>
          <cell r="F2639" t="str">
            <v>ER_5102 - Private Transport</v>
          </cell>
          <cell r="G2639" t="str">
            <v>Regular Capital - Pre Business Case</v>
          </cell>
          <cell r="H2639" t="str">
            <v>No Function</v>
          </cell>
          <cell r="I2639" t="str">
            <v>No Driver</v>
          </cell>
        </row>
        <row r="2640">
          <cell r="A2640" t="str">
            <v>BI_YY802</v>
          </cell>
          <cell r="B2640" t="str">
            <v>YY802</v>
          </cell>
          <cell r="C2640" t="str">
            <v>BI_YY802 - SONET VistaNet Visibility &amp; Alarm Monitoring System</v>
          </cell>
          <cell r="D2640" t="str">
            <v>ER_5102</v>
          </cell>
          <cell r="E2640" t="str">
            <v>5102</v>
          </cell>
          <cell r="F2640" t="str">
            <v>ER_5102 - Private Transport</v>
          </cell>
          <cell r="G2640" t="str">
            <v>Regular Capital - Pre Business Case</v>
          </cell>
          <cell r="H2640" t="str">
            <v>No Function</v>
          </cell>
          <cell r="I2640" t="str">
            <v>No Driver</v>
          </cell>
        </row>
        <row r="2641">
          <cell r="A2641" t="str">
            <v>BI_YY803</v>
          </cell>
          <cell r="B2641" t="str">
            <v>YY803</v>
          </cell>
          <cell r="C2641" t="str">
            <v>BI_YY803 - Substation Fiber Optic Connectivity</v>
          </cell>
          <cell r="D2641" t="str">
            <v>ER_5102</v>
          </cell>
          <cell r="E2641" t="str">
            <v>5102</v>
          </cell>
          <cell r="F2641" t="str">
            <v>ER_5102 - Private Transport</v>
          </cell>
          <cell r="G2641" t="str">
            <v>Regular Capital - Pre Business Case</v>
          </cell>
          <cell r="H2641" t="str">
            <v>No Function</v>
          </cell>
          <cell r="I2641" t="str">
            <v>No Driver</v>
          </cell>
        </row>
        <row r="2642">
          <cell r="A2642" t="str">
            <v>BI_YY804</v>
          </cell>
          <cell r="B2642" t="str">
            <v>YY804</v>
          </cell>
          <cell r="C2642" t="str">
            <v>BI_YY804 - Technology Base Projects</v>
          </cell>
          <cell r="D2642" t="str">
            <v>ER_5102</v>
          </cell>
          <cell r="E2642" t="str">
            <v>5102</v>
          </cell>
          <cell r="F2642" t="str">
            <v>ER_5102 - Private Transport</v>
          </cell>
          <cell r="G2642" t="str">
            <v>Regular Capital - Pre Business Case</v>
          </cell>
          <cell r="H2642" t="str">
            <v>No Function</v>
          </cell>
          <cell r="I2642" t="str">
            <v>No Driver</v>
          </cell>
        </row>
        <row r="2643">
          <cell r="A2643" t="str">
            <v>BI_YY805</v>
          </cell>
          <cell r="B2643" t="str">
            <v>YY805</v>
          </cell>
          <cell r="C2643" t="str">
            <v>BI_YY805 - Mt Spokane DC Distribution</v>
          </cell>
          <cell r="D2643" t="str">
            <v>ER_5102</v>
          </cell>
          <cell r="E2643" t="str">
            <v>5102</v>
          </cell>
          <cell r="F2643" t="str">
            <v>ER_5102 - Private Transport</v>
          </cell>
          <cell r="G2643" t="str">
            <v>Regular Capital - Pre Business Case</v>
          </cell>
          <cell r="H2643" t="str">
            <v>No Function</v>
          </cell>
          <cell r="I2643" t="str">
            <v>No Driver</v>
          </cell>
        </row>
        <row r="2644">
          <cell r="A2644" t="str">
            <v>BI_YY806</v>
          </cell>
          <cell r="B2644" t="str">
            <v>YY806</v>
          </cell>
          <cell r="C2644" t="str">
            <v>BI_YY806 - Ventilation systems for microwave radio sites</v>
          </cell>
          <cell r="D2644" t="str">
            <v>ER_5102</v>
          </cell>
          <cell r="E2644" t="str">
            <v>5102</v>
          </cell>
          <cell r="F2644" t="str">
            <v>ER_5102 - Private Transport</v>
          </cell>
          <cell r="G2644" t="str">
            <v>Regular Capital - Pre Business Case</v>
          </cell>
          <cell r="H2644" t="str">
            <v>No Function</v>
          </cell>
          <cell r="I2644" t="str">
            <v>No Driver</v>
          </cell>
        </row>
        <row r="2645">
          <cell r="A2645" t="str">
            <v>BI_YY807</v>
          </cell>
          <cell r="B2645" t="str">
            <v>YY807</v>
          </cell>
          <cell r="C2645" t="str">
            <v>BI_YY807 - SONET Test Lab Equipment</v>
          </cell>
          <cell r="D2645" t="str">
            <v>ER_5102</v>
          </cell>
          <cell r="E2645" t="str">
            <v>5102</v>
          </cell>
          <cell r="F2645" t="str">
            <v>ER_5102 - Private Transport</v>
          </cell>
          <cell r="G2645" t="str">
            <v>Regular Capital - Pre Business Case</v>
          </cell>
          <cell r="H2645" t="str">
            <v>No Function</v>
          </cell>
          <cell r="I2645" t="str">
            <v>No Driver</v>
          </cell>
        </row>
        <row r="2646">
          <cell r="A2646" t="str">
            <v>BI_YY808</v>
          </cell>
          <cell r="B2646" t="str">
            <v>YY808</v>
          </cell>
          <cell r="C2646" t="str">
            <v>BI_YY808 - Technology Base Projects</v>
          </cell>
          <cell r="D2646" t="str">
            <v>ER_5103</v>
          </cell>
          <cell r="E2646" t="str">
            <v>5103</v>
          </cell>
          <cell r="F2646" t="str">
            <v>ER_5103 - Microwave Site Improvement Mica Peak</v>
          </cell>
          <cell r="G2646" t="str">
            <v>Regular Capital - Pre Business Case</v>
          </cell>
          <cell r="H2646" t="str">
            <v>No Function</v>
          </cell>
          <cell r="I2646" t="str">
            <v>No Driver</v>
          </cell>
        </row>
        <row r="2647">
          <cell r="A2647" t="str">
            <v>BI_YY809</v>
          </cell>
          <cell r="B2647" t="str">
            <v>YY809</v>
          </cell>
          <cell r="C2647" t="str">
            <v>BI_YY809 - Technology Base Projects</v>
          </cell>
          <cell r="D2647" t="str">
            <v>ER_5104</v>
          </cell>
          <cell r="E2647" t="str">
            <v>5104</v>
          </cell>
          <cell r="F2647" t="str">
            <v>ER_5104 - Two-Way Radio System</v>
          </cell>
          <cell r="G2647" t="str">
            <v>Regular Capital - Pre Business Case</v>
          </cell>
          <cell r="H2647" t="str">
            <v>No Function</v>
          </cell>
          <cell r="I2647" t="str">
            <v>No Driver</v>
          </cell>
        </row>
        <row r="2648">
          <cell r="A2648" t="str">
            <v>BI_YY810</v>
          </cell>
          <cell r="B2648" t="str">
            <v>YY810</v>
          </cell>
          <cell r="C2648" t="str">
            <v>BI_YY810 - 115kV Protection Communications</v>
          </cell>
          <cell r="D2648" t="str">
            <v>ER_5110</v>
          </cell>
          <cell r="E2648" t="str">
            <v>5110</v>
          </cell>
          <cell r="F2648" t="str">
            <v>ER_5110 - 115kV Protection Communications</v>
          </cell>
          <cell r="G2648" t="str">
            <v>Regular Capital - Pre Business Case</v>
          </cell>
          <cell r="H2648" t="str">
            <v>No Function</v>
          </cell>
          <cell r="I2648" t="str">
            <v>No Driver</v>
          </cell>
        </row>
        <row r="2649">
          <cell r="A2649" t="str">
            <v>BI_YY811</v>
          </cell>
          <cell r="B2649" t="str">
            <v>YY811</v>
          </cell>
          <cell r="C2649" t="str">
            <v>BI_YY811 - Beacon Storage Yard Security</v>
          </cell>
          <cell r="D2649" t="str">
            <v>ER_5002</v>
          </cell>
          <cell r="E2649" t="str">
            <v>5002</v>
          </cell>
          <cell r="F2649" t="str">
            <v>ER_5002 - Security Initiative</v>
          </cell>
          <cell r="G2649" t="str">
            <v>Enterprise Security</v>
          </cell>
          <cell r="H2649" t="str">
            <v>Security Capital</v>
          </cell>
          <cell r="I2649" t="str">
            <v>Customer Service Quality &amp; Reliability</v>
          </cell>
        </row>
        <row r="2650">
          <cell r="A2650" t="str">
            <v>BI_YY826</v>
          </cell>
          <cell r="B2650" t="str">
            <v>YY826</v>
          </cell>
          <cell r="C2650" t="str">
            <v>BI_YY826 - 2008 Next Generation Radio System Development</v>
          </cell>
          <cell r="D2650" t="str">
            <v>ER_5106</v>
          </cell>
          <cell r="E2650" t="str">
            <v>5106</v>
          </cell>
          <cell r="F2650" t="str">
            <v>ER_5106 - Next Generation Radio System</v>
          </cell>
          <cell r="G2650" t="str">
            <v>Next Generation Radio</v>
          </cell>
          <cell r="H2650" t="str">
            <v>ET Subfunction</v>
          </cell>
          <cell r="I2650" t="str">
            <v>Mandatory &amp; Compliance</v>
          </cell>
        </row>
        <row r="2651">
          <cell r="A2651" t="str">
            <v>BI_YY839</v>
          </cell>
          <cell r="B2651" t="str">
            <v>YY839</v>
          </cell>
          <cell r="C2651" t="str">
            <v>BI_YY839 - Microwave Site Alarm Replacement</v>
          </cell>
          <cell r="D2651" t="str">
            <v>ER_5105</v>
          </cell>
          <cell r="E2651" t="str">
            <v>5105</v>
          </cell>
          <cell r="F2651" t="str">
            <v>ER_5105 - Microwave Sites Alarm Replacement</v>
          </cell>
          <cell r="G2651" t="str">
            <v>Regular Capital - Pre Business Case</v>
          </cell>
          <cell r="H2651" t="str">
            <v>No Function</v>
          </cell>
          <cell r="I2651" t="str">
            <v>No Driver</v>
          </cell>
        </row>
        <row r="2652">
          <cell r="A2652" t="str">
            <v>BI_YY840</v>
          </cell>
          <cell r="B2652" t="str">
            <v>YY840</v>
          </cell>
          <cell r="C2652" t="str">
            <v>BI_YY840 - Mobile Dispatch II</v>
          </cell>
          <cell r="D2652" t="str">
            <v>ER_5108</v>
          </cell>
          <cell r="E2652" t="str">
            <v>5108</v>
          </cell>
          <cell r="F2652" t="str">
            <v>ER_5108 - Mobile Dispatch II</v>
          </cell>
          <cell r="G2652" t="str">
            <v>Regular Capital - Pre Business Case</v>
          </cell>
          <cell r="H2652" t="str">
            <v>No Function</v>
          </cell>
          <cell r="I2652" t="str">
            <v>No Driver</v>
          </cell>
        </row>
        <row r="2653">
          <cell r="A2653" t="str">
            <v>BI_YYH07</v>
          </cell>
          <cell r="B2653" t="str">
            <v>YYH07</v>
          </cell>
          <cell r="C2653" t="str">
            <v>BI_YYH07 - Radio Relay Secure Storage</v>
          </cell>
          <cell r="D2653" t="str">
            <v>ER_5002</v>
          </cell>
          <cell r="E2653" t="str">
            <v>5002</v>
          </cell>
          <cell r="F2653" t="str">
            <v>ER_5002 - Security Initiative</v>
          </cell>
          <cell r="G2653" t="str">
            <v>Enterprise Security</v>
          </cell>
          <cell r="H2653" t="str">
            <v>Security Capital</v>
          </cell>
          <cell r="I2653" t="str">
            <v>Customer Service Quality &amp; Reliability</v>
          </cell>
        </row>
        <row r="2654">
          <cell r="A2654" t="str">
            <v>BI_ZB031</v>
          </cell>
          <cell r="B2654" t="str">
            <v>ZB031</v>
          </cell>
          <cell r="C2654" t="str">
            <v>BI_ZB031 - LED Streetlight Change Out Blanket - Othello</v>
          </cell>
          <cell r="D2654" t="str">
            <v>ER_2584</v>
          </cell>
          <cell r="E2654" t="str">
            <v>2584</v>
          </cell>
          <cell r="F2654" t="str">
            <v>ER_2584 - LED Change-Out Program</v>
          </cell>
          <cell r="G2654" t="str">
            <v>LED Change-Out Program</v>
          </cell>
          <cell r="H2654" t="str">
            <v>T&amp;D Operations</v>
          </cell>
          <cell r="I2654" t="str">
            <v>Asset Condition</v>
          </cell>
        </row>
        <row r="2655">
          <cell r="A2655" t="str">
            <v>BI_ZBC05</v>
          </cell>
          <cell r="B2655" t="str">
            <v>ZBC05</v>
          </cell>
          <cell r="C2655" t="str">
            <v>BI_ZBC05 - Electric Transmission Plant-Storm Spokane</v>
          </cell>
          <cell r="D2655" t="str">
            <v>ER_2051</v>
          </cell>
          <cell r="E2655" t="str">
            <v>2051</v>
          </cell>
          <cell r="F2655" t="str">
            <v>ER_2051 - Electric Transmission Plant-Storm</v>
          </cell>
          <cell r="G2655" t="str">
            <v>Electric Storm</v>
          </cell>
          <cell r="H2655" t="str">
            <v>T&amp;D Operations</v>
          </cell>
          <cell r="I2655" t="str">
            <v>Failed Plant &amp; Operations</v>
          </cell>
        </row>
        <row r="2656">
          <cell r="A2656" t="str">
            <v>BI_ZBC08</v>
          </cell>
          <cell r="B2656" t="str">
            <v>ZBC08</v>
          </cell>
          <cell r="C2656" t="str">
            <v>BI_ZBC08 - Trans &amp; Dist Relocation-Beacon Bell #4</v>
          </cell>
          <cell r="D2656" t="str">
            <v>ER_2070</v>
          </cell>
          <cell r="E2656" t="str">
            <v>2070</v>
          </cell>
          <cell r="F2656" t="str">
            <v>ER_2070 - Trans/Dist/Sub Reimbursable Projects</v>
          </cell>
          <cell r="G2656" t="str">
            <v>T&amp;D Reimbursable</v>
          </cell>
          <cell r="H2656" t="str">
            <v>T&amp;D Engineering</v>
          </cell>
          <cell r="I2656" t="str">
            <v>Customer Requested</v>
          </cell>
        </row>
        <row r="2657">
          <cell r="A2657" t="str">
            <v>BI_ZBC10</v>
          </cell>
          <cell r="B2657" t="str">
            <v>ZBC10</v>
          </cell>
          <cell r="C2657" t="str">
            <v>BI_ZBC10 - Elect Revenue Blanket - Spokane</v>
          </cell>
          <cell r="D2657" t="str">
            <v>ER_1000</v>
          </cell>
          <cell r="E2657" t="str">
            <v>1000</v>
          </cell>
          <cell r="F2657" t="str">
            <v>ER_1000 - Electric Revenue Blanket</v>
          </cell>
          <cell r="G2657" t="str">
            <v>New Revenue - Growth</v>
          </cell>
          <cell r="H2657" t="str">
            <v>Growth Subfunction</v>
          </cell>
          <cell r="I2657" t="str">
            <v>Customer Requested</v>
          </cell>
        </row>
        <row r="2658">
          <cell r="A2658" t="str">
            <v>BI_ZBC30</v>
          </cell>
          <cell r="B2658" t="str">
            <v>ZBC30</v>
          </cell>
          <cell r="C2658" t="str">
            <v>BI_ZBC30 - St Light Minor Blanket - Spokane</v>
          </cell>
          <cell r="D2658" t="str">
            <v>ER_1004</v>
          </cell>
          <cell r="E2658" t="str">
            <v>1004</v>
          </cell>
          <cell r="F2658" t="str">
            <v>ER_1004 - Street Lt Minor Blanket</v>
          </cell>
          <cell r="G2658" t="str">
            <v>New Revenue - Growth</v>
          </cell>
          <cell r="H2658" t="str">
            <v>Growth Subfunction</v>
          </cell>
          <cell r="I2658" t="str">
            <v>Customer Requested</v>
          </cell>
        </row>
        <row r="2659">
          <cell r="A2659" t="str">
            <v>BI_ZBC31</v>
          </cell>
          <cell r="B2659" t="str">
            <v>ZBC31</v>
          </cell>
          <cell r="C2659" t="str">
            <v>BI_ZBC31 - LED Streetlight Change Out Blanket - Spokane</v>
          </cell>
          <cell r="D2659" t="str">
            <v>ER_2584</v>
          </cell>
          <cell r="E2659" t="str">
            <v>2584</v>
          </cell>
          <cell r="F2659" t="str">
            <v>ER_2584 - LED Change-Out Program</v>
          </cell>
          <cell r="G2659" t="str">
            <v>LED Change-Out Program</v>
          </cell>
          <cell r="H2659" t="str">
            <v>T&amp;D Operations</v>
          </cell>
          <cell r="I2659" t="str">
            <v>Asset Condition</v>
          </cell>
        </row>
        <row r="2660">
          <cell r="A2660" t="str">
            <v>BI_ZBC33</v>
          </cell>
          <cell r="B2660" t="str">
            <v>ZBC33</v>
          </cell>
          <cell r="C2660" t="str">
            <v>BI_ZBC33 - Elect UG Replace Blanket-Spokane</v>
          </cell>
          <cell r="D2660" t="str">
            <v>ER_2054</v>
          </cell>
          <cell r="E2660" t="str">
            <v>2054</v>
          </cell>
          <cell r="F2660" t="str">
            <v>ER_2054 - Electric Underground Replacement</v>
          </cell>
          <cell r="G2660" t="str">
            <v>Primary URD Cable Replacement</v>
          </cell>
          <cell r="H2660" t="str">
            <v>T&amp;D Operations</v>
          </cell>
          <cell r="I2660" t="str">
            <v>Asset Condition</v>
          </cell>
        </row>
        <row r="2661">
          <cell r="A2661" t="str">
            <v>BI_ZBC34</v>
          </cell>
          <cell r="B2661" t="str">
            <v>ZBC34</v>
          </cell>
          <cell r="C2661" t="str">
            <v>BI_ZBC34 - Elect Distr Minor Blanket-Spokane</v>
          </cell>
          <cell r="D2661" t="str">
            <v>ER_2055</v>
          </cell>
          <cell r="E2661" t="str">
            <v>2055</v>
          </cell>
          <cell r="F2661" t="str">
            <v>ER_2055 - Electric Distribution Minor Blanket</v>
          </cell>
          <cell r="G2661" t="str">
            <v>Distribution Minor Rebuild</v>
          </cell>
          <cell r="H2661" t="str">
            <v>T&amp;D Operations</v>
          </cell>
          <cell r="I2661" t="str">
            <v>Asset Condition</v>
          </cell>
        </row>
        <row r="2662">
          <cell r="A2662" t="str">
            <v>BI_ZBC35</v>
          </cell>
          <cell r="B2662" t="str">
            <v>ZBC35</v>
          </cell>
          <cell r="C2662" t="str">
            <v>BI_ZBC35 - Distr Line Relocation-Spokane</v>
          </cell>
          <cell r="D2662" t="str">
            <v>ER_2056</v>
          </cell>
          <cell r="E2662" t="str">
            <v>2056</v>
          </cell>
          <cell r="F2662" t="str">
            <v>ER_2056 - Distribution Line Relocations</v>
          </cell>
          <cell r="G2662" t="str">
            <v>Elec Relocation and Replacement Program</v>
          </cell>
          <cell r="H2662" t="str">
            <v>T&amp;D Operations</v>
          </cell>
          <cell r="I2662" t="str">
            <v>Mandatory &amp; Compliance</v>
          </cell>
        </row>
        <row r="2663">
          <cell r="A2663" t="str">
            <v>BI_ZBC36</v>
          </cell>
          <cell r="B2663" t="str">
            <v>ZBC36</v>
          </cell>
          <cell r="C2663" t="str">
            <v>BI_ZBC36 - Xsmn Minor Rebuilds</v>
          </cell>
          <cell r="D2663" t="str">
            <v>ER_2057</v>
          </cell>
          <cell r="E2663" t="str">
            <v>2057</v>
          </cell>
          <cell r="F2663" t="str">
            <v>ER_2057 - Transmission Minor Rebuild</v>
          </cell>
          <cell r="G2663" t="str">
            <v>Transmission - Minor Rebuild</v>
          </cell>
          <cell r="H2663" t="str">
            <v>T&amp;D Engineering</v>
          </cell>
          <cell r="I2663" t="str">
            <v>Asset Condition</v>
          </cell>
        </row>
        <row r="2664">
          <cell r="A2664" t="str">
            <v>BI_ZBC37</v>
          </cell>
          <cell r="B2664" t="str">
            <v>ZBC37</v>
          </cell>
          <cell r="C2664" t="str">
            <v>BI_ZBC37 - Area Light Blanket - Spokane</v>
          </cell>
          <cell r="D2664" t="str">
            <v>ER_1005</v>
          </cell>
          <cell r="E2664" t="str">
            <v>1005</v>
          </cell>
          <cell r="F2664" t="str">
            <v>ER_1005 - Area Light Minor Blanket</v>
          </cell>
          <cell r="G2664" t="str">
            <v>New Revenue - Growth</v>
          </cell>
          <cell r="H2664" t="str">
            <v>Growth Subfunction</v>
          </cell>
          <cell r="I2664" t="str">
            <v>Customer Requested</v>
          </cell>
        </row>
        <row r="2665">
          <cell r="A2665" t="str">
            <v>BI_ZBC38</v>
          </cell>
          <cell r="B2665" t="str">
            <v>ZBC38</v>
          </cell>
          <cell r="C2665" t="str">
            <v>BI_ZBC38 - Elec UG Replacement</v>
          </cell>
          <cell r="D2665" t="str">
            <v>ER_2054</v>
          </cell>
          <cell r="E2665" t="str">
            <v>2054</v>
          </cell>
          <cell r="F2665" t="str">
            <v>ER_2054 - Electric Underground Replacement</v>
          </cell>
          <cell r="G2665" t="str">
            <v>Primary URD Cable Replacement</v>
          </cell>
          <cell r="H2665" t="str">
            <v>T&amp;D Operations</v>
          </cell>
          <cell r="I2665" t="str">
            <v>Asset Condition</v>
          </cell>
        </row>
        <row r="2666">
          <cell r="A2666" t="str">
            <v>BI_ZBC40</v>
          </cell>
          <cell r="B2666" t="str">
            <v>ZBC40</v>
          </cell>
          <cell r="C2666" t="str">
            <v>BI_ZBC40 - Arrestor Protection Project</v>
          </cell>
          <cell r="D2666" t="str">
            <v>ER_2054</v>
          </cell>
          <cell r="E2666" t="str">
            <v>2054</v>
          </cell>
          <cell r="F2666" t="str">
            <v>ER_2054 - Electric Underground Replacement</v>
          </cell>
          <cell r="G2666" t="str">
            <v>Primary URD Cable Replacement</v>
          </cell>
          <cell r="H2666" t="str">
            <v>T&amp;D Operations</v>
          </cell>
          <cell r="I2666" t="str">
            <v>Asset Condition</v>
          </cell>
        </row>
        <row r="2667">
          <cell r="A2667" t="str">
            <v>BI_ZBC52</v>
          </cell>
          <cell r="B2667" t="str">
            <v>ZBC52</v>
          </cell>
          <cell r="C2667" t="str">
            <v>BI_ZBC52 - Failed Electric Dist Plant-Storm Spokane</v>
          </cell>
          <cell r="D2667" t="str">
            <v>ER_2059</v>
          </cell>
          <cell r="E2667" t="str">
            <v>2059</v>
          </cell>
          <cell r="F2667" t="str">
            <v>ER_2059 - Failed Electric Dist Plant-Storm</v>
          </cell>
          <cell r="G2667" t="str">
            <v>Electric Storm</v>
          </cell>
          <cell r="H2667" t="str">
            <v>T&amp;D Operations</v>
          </cell>
          <cell r="I2667" t="str">
            <v>Failed Plant &amp; Operations</v>
          </cell>
        </row>
        <row r="2668">
          <cell r="A2668" t="str">
            <v>BI_ZBC53</v>
          </cell>
          <cell r="B2668" t="str">
            <v>ZBC53</v>
          </cell>
          <cell r="C2668" t="str">
            <v>BI_ZBC53 - North Spokane Corridor - Electric</v>
          </cell>
          <cell r="D2668" t="str">
            <v>ER_2059</v>
          </cell>
          <cell r="E2668" t="str">
            <v>2059</v>
          </cell>
          <cell r="F2668" t="str">
            <v>ER_2059 - Failed Electric Dist Plant-Storm</v>
          </cell>
          <cell r="G2668" t="str">
            <v>Electric Storm</v>
          </cell>
          <cell r="H2668" t="str">
            <v>T&amp;D Operations</v>
          </cell>
          <cell r="I2668" t="str">
            <v>Failed Plant &amp; Operations</v>
          </cell>
        </row>
        <row r="2669">
          <cell r="A2669" t="str">
            <v>BI_ZBC58</v>
          </cell>
          <cell r="B2669" t="str">
            <v>ZBC58</v>
          </cell>
          <cell r="C2669" t="str">
            <v>BI_ZBC58 - Spokane Electric NW Inc C Blanket</v>
          </cell>
          <cell r="D2669" t="str">
            <v>ER_2058</v>
          </cell>
          <cell r="E2669" t="str">
            <v>2058</v>
          </cell>
          <cell r="F2669" t="str">
            <v>ER_2058 - Spokane Electric Network Incr Capacity</v>
          </cell>
          <cell r="G2669" t="str">
            <v>Downtown Network - Performance &amp; Capacity</v>
          </cell>
          <cell r="H2669" t="str">
            <v>Downtown Network</v>
          </cell>
          <cell r="I2669" t="str">
            <v>Performance &amp; Capacity</v>
          </cell>
        </row>
        <row r="2670">
          <cell r="A2670" t="str">
            <v>BI_ZBC60</v>
          </cell>
          <cell r="B2670" t="str">
            <v>ZBC60</v>
          </cell>
          <cell r="C2670" t="str">
            <v>BI_ZBC60 - Deteriorated Pole Replacement Spokane</v>
          </cell>
          <cell r="D2670" t="str">
            <v>ER_2055</v>
          </cell>
          <cell r="E2670" t="str">
            <v>2055</v>
          </cell>
          <cell r="F2670" t="str">
            <v>ER_2055 - Electric Distribution Minor Blanket</v>
          </cell>
          <cell r="G2670" t="str">
            <v>Distribution Minor Rebuild</v>
          </cell>
          <cell r="H2670" t="str">
            <v>T&amp;D Operations</v>
          </cell>
          <cell r="I2670" t="str">
            <v>Asset Condition</v>
          </cell>
        </row>
        <row r="2671">
          <cell r="A2671" t="str">
            <v>BI_ZBC61</v>
          </cell>
          <cell r="B2671" t="str">
            <v>ZBC61</v>
          </cell>
          <cell r="C2671" t="str">
            <v>BI_ZBC61 - Downtown Network Asset Condition Lighting</v>
          </cell>
          <cell r="D2671" t="str">
            <v>ER_2062</v>
          </cell>
          <cell r="E2671" t="str">
            <v>2062</v>
          </cell>
          <cell r="F2671" t="str">
            <v>ER_2062 - Downtown Network Asset Condition</v>
          </cell>
          <cell r="G2671" t="str">
            <v>Downtown Network - Asset Condition</v>
          </cell>
          <cell r="H2671" t="str">
            <v>Downtown Network</v>
          </cell>
          <cell r="I2671" t="str">
            <v>Asset Condition</v>
          </cell>
        </row>
        <row r="2672">
          <cell r="A2672" t="str">
            <v>BI_ZBC62</v>
          </cell>
          <cell r="B2672" t="str">
            <v>ZBC62</v>
          </cell>
          <cell r="C2672" t="str">
            <v>BI_ZBC62 - Downtown Network Asset Condition Mechanical Equip</v>
          </cell>
          <cell r="D2672" t="str">
            <v>ER_2062</v>
          </cell>
          <cell r="E2672" t="str">
            <v>2062</v>
          </cell>
          <cell r="F2672" t="str">
            <v>ER_2062 - Downtown Network Asset Condition</v>
          </cell>
          <cell r="G2672" t="str">
            <v>Downtown Network - Asset Condition</v>
          </cell>
          <cell r="H2672" t="str">
            <v>Downtown Network</v>
          </cell>
          <cell r="I2672" t="str">
            <v>Asset Condition</v>
          </cell>
        </row>
        <row r="2673">
          <cell r="A2673" t="str">
            <v>BI_ZBC63</v>
          </cell>
          <cell r="B2673" t="str">
            <v>ZBC63</v>
          </cell>
          <cell r="C2673" t="str">
            <v>BI_ZBC63 - Downtown Network Asset Condition URD Cable</v>
          </cell>
          <cell r="D2673" t="str">
            <v>ER_2062</v>
          </cell>
          <cell r="E2673" t="str">
            <v>2062</v>
          </cell>
          <cell r="F2673" t="str">
            <v>ER_2062 - Downtown Network Asset Condition</v>
          </cell>
          <cell r="G2673" t="str">
            <v>Downtown Network - Asset Condition</v>
          </cell>
          <cell r="H2673" t="str">
            <v>Downtown Network</v>
          </cell>
          <cell r="I2673" t="str">
            <v>Asset Condition</v>
          </cell>
        </row>
        <row r="2674">
          <cell r="A2674" t="str">
            <v>BI_ZBC64</v>
          </cell>
          <cell r="B2674" t="str">
            <v>ZBC64</v>
          </cell>
          <cell r="C2674" t="str">
            <v>BI_ZBC64 - Downtown Network Asset Condition Elec Equip</v>
          </cell>
          <cell r="D2674" t="str">
            <v>ER_2062</v>
          </cell>
          <cell r="E2674" t="str">
            <v>2062</v>
          </cell>
          <cell r="F2674" t="str">
            <v>ER_2062 - Downtown Network Asset Condition</v>
          </cell>
          <cell r="G2674" t="str">
            <v>Downtown Network - Asset Condition</v>
          </cell>
          <cell r="H2674" t="str">
            <v>Downtown Network</v>
          </cell>
          <cell r="I2674" t="str">
            <v>Asset Condition</v>
          </cell>
        </row>
        <row r="2675">
          <cell r="A2675" t="str">
            <v>BI_ZBC65</v>
          </cell>
          <cell r="B2675" t="str">
            <v>ZBC65</v>
          </cell>
          <cell r="C2675" t="str">
            <v>BI_ZBC65 - Downtown Network Asset Condition Failed Plant</v>
          </cell>
          <cell r="D2675" t="str">
            <v>ER_2062</v>
          </cell>
          <cell r="E2675" t="str">
            <v>2062</v>
          </cell>
          <cell r="F2675" t="str">
            <v>ER_2062 - Downtown Network Asset Condition</v>
          </cell>
          <cell r="G2675" t="str">
            <v>Downtown Network - Asset Condition</v>
          </cell>
          <cell r="H2675" t="str">
            <v>Downtown Network</v>
          </cell>
          <cell r="I2675" t="str">
            <v>Asset Condition</v>
          </cell>
        </row>
        <row r="2676">
          <cell r="A2676" t="str">
            <v>BI_ZBG06</v>
          </cell>
          <cell r="B2676" t="str">
            <v>ZBG06</v>
          </cell>
          <cell r="C2676" t="str">
            <v>BI_ZBG06 - WA Overbuilt Pipe Replacement</v>
          </cell>
          <cell r="D2676" t="str">
            <v>ER_3006</v>
          </cell>
          <cell r="E2676" t="str">
            <v>3006</v>
          </cell>
          <cell r="F2676" t="str">
            <v>ER_3006 - Overbuilt Pipe Replacement Blanket</v>
          </cell>
          <cell r="G2676" t="str">
            <v>Gas Overbuilt Pipe Replacement Program</v>
          </cell>
          <cell r="H2676" t="str">
            <v>Gas Subfunction</v>
          </cell>
          <cell r="I2676" t="str">
            <v>Mandatory &amp; Compliance</v>
          </cell>
        </row>
        <row r="2677">
          <cell r="A2677" t="str">
            <v>BI_ZBG07</v>
          </cell>
          <cell r="B2677" t="str">
            <v>ZBG07</v>
          </cell>
          <cell r="C2677" t="str">
            <v>BI_ZBG07 - Isolated Steel Replacement  WA</v>
          </cell>
          <cell r="D2677" t="str">
            <v>ER_3007</v>
          </cell>
          <cell r="E2677" t="str">
            <v>3007</v>
          </cell>
          <cell r="F2677" t="str">
            <v>ER_3007 - Isolated Steel Replacement</v>
          </cell>
          <cell r="G2677" t="str">
            <v>Gas Isolated Steel Replacement Program</v>
          </cell>
          <cell r="H2677" t="str">
            <v>Gas Subfunction</v>
          </cell>
          <cell r="I2677" t="str">
            <v>Mandatory &amp; Compliance</v>
          </cell>
        </row>
        <row r="2678">
          <cell r="A2678" t="str">
            <v>BI_ZBG11</v>
          </cell>
          <cell r="B2678" t="str">
            <v>ZBG11</v>
          </cell>
          <cell r="C2678" t="str">
            <v>BI_ZBG11 - Gas Revenue Blanket-Spokane</v>
          </cell>
          <cell r="D2678" t="str">
            <v>ER_1001</v>
          </cell>
          <cell r="E2678" t="str">
            <v>1001</v>
          </cell>
          <cell r="F2678" t="str">
            <v>ER_1001 - Gas Revenue Blanket</v>
          </cell>
          <cell r="G2678" t="str">
            <v>New Revenue - Growth</v>
          </cell>
          <cell r="H2678" t="str">
            <v>Growth Subfunction</v>
          </cell>
          <cell r="I2678" t="str">
            <v>Customer Requested</v>
          </cell>
        </row>
        <row r="2679">
          <cell r="A2679" t="str">
            <v>BI_ZBG12</v>
          </cell>
          <cell r="B2679" t="str">
            <v>ZBG12</v>
          </cell>
          <cell r="C2679" t="str">
            <v>BI_ZBG12 - Gas Distribution Non Revenue - Spokane</v>
          </cell>
          <cell r="D2679" t="str">
            <v>ER_3005</v>
          </cell>
          <cell r="E2679" t="str">
            <v>3005</v>
          </cell>
          <cell r="F2679" t="str">
            <v>ER_3005 - Gas Distribution Non-Revenue Blanket</v>
          </cell>
          <cell r="G2679" t="str">
            <v>Gas Non-Revenue Program</v>
          </cell>
          <cell r="H2679" t="str">
            <v>Gas Subfunction</v>
          </cell>
          <cell r="I2679" t="str">
            <v>Failed Plant &amp; Operations</v>
          </cell>
        </row>
        <row r="2680">
          <cell r="A2680" t="str">
            <v>BI_ZBG15</v>
          </cell>
          <cell r="B2680" t="str">
            <v>ZBG15</v>
          </cell>
          <cell r="C2680" t="str">
            <v>BI_ZBG15 - Replace System Reinforcement - Othello</v>
          </cell>
          <cell r="D2680" t="str">
            <v>ER_3000</v>
          </cell>
          <cell r="E2680" t="str">
            <v>3000</v>
          </cell>
          <cell r="F2680" t="str">
            <v>ER_3000 - Gas Reinforce-Minor Blanket</v>
          </cell>
          <cell r="G2680" t="str">
            <v>Gas Reinforcement Program</v>
          </cell>
          <cell r="H2680" t="str">
            <v>Gas Subfunction</v>
          </cell>
          <cell r="I2680" t="str">
            <v>Performance &amp; Capacity</v>
          </cell>
        </row>
        <row r="2681">
          <cell r="A2681" t="str">
            <v>BI_ZBG16</v>
          </cell>
          <cell r="B2681" t="str">
            <v>ZBG16</v>
          </cell>
          <cell r="C2681" t="str">
            <v>BI_ZBG16 - Replace Deteriorated Gas System - Davenport</v>
          </cell>
          <cell r="D2681" t="str">
            <v>ER_3001</v>
          </cell>
          <cell r="E2681" t="str">
            <v>3001</v>
          </cell>
          <cell r="F2681" t="str">
            <v>ER_3001 - Replace Deteriorating Gas System</v>
          </cell>
          <cell r="G2681" t="str">
            <v>Gas Deteriorated Steel Pipe Replacement Program</v>
          </cell>
          <cell r="H2681" t="str">
            <v>Gas Subfunction</v>
          </cell>
          <cell r="I2681" t="str">
            <v>Asset Condition</v>
          </cell>
        </row>
        <row r="2682">
          <cell r="A2682" t="str">
            <v>BI_ZBG23</v>
          </cell>
          <cell r="B2682" t="str">
            <v>ZBG23</v>
          </cell>
          <cell r="C2682" t="str">
            <v>BI_ZBG23 - Gas System-Spokane</v>
          </cell>
          <cell r="D2682" t="str">
            <v>ER_3003</v>
          </cell>
          <cell r="E2682" t="str">
            <v>3003</v>
          </cell>
          <cell r="F2682" t="str">
            <v>ER_3003 - Gas Replace-St&amp;Hwy</v>
          </cell>
          <cell r="G2682" t="str">
            <v>Gas Replacement Street and Highway Program</v>
          </cell>
          <cell r="H2682" t="str">
            <v>Gas Subfunction</v>
          </cell>
          <cell r="I2682" t="str">
            <v>Mandatory &amp; Compliance</v>
          </cell>
        </row>
        <row r="2683">
          <cell r="A2683" t="str">
            <v>BI_ZBO05</v>
          </cell>
          <cell r="B2683" t="str">
            <v>ZBO05</v>
          </cell>
          <cell r="C2683" t="str">
            <v>BI_ZBO05 - Electric Transmission Plant-Storm Othello</v>
          </cell>
          <cell r="D2683" t="str">
            <v>ER_2051</v>
          </cell>
          <cell r="E2683" t="str">
            <v>2051</v>
          </cell>
          <cell r="F2683" t="str">
            <v>ER_2051 - Electric Transmission Plant-Storm</v>
          </cell>
          <cell r="G2683" t="str">
            <v>Electric Storm</v>
          </cell>
          <cell r="H2683" t="str">
            <v>T&amp;D Operations</v>
          </cell>
          <cell r="I2683" t="str">
            <v>Failed Plant &amp; Operations</v>
          </cell>
        </row>
        <row r="2684">
          <cell r="A2684" t="str">
            <v>BI_ZBO10</v>
          </cell>
          <cell r="B2684" t="str">
            <v>ZBO10</v>
          </cell>
          <cell r="C2684" t="str">
            <v>BI_ZBO10 - Elect Revenue Blanket - Othello</v>
          </cell>
          <cell r="D2684" t="str">
            <v>ER_1000</v>
          </cell>
          <cell r="E2684" t="str">
            <v>1000</v>
          </cell>
          <cell r="F2684" t="str">
            <v>ER_1000 - Electric Revenue Blanket</v>
          </cell>
          <cell r="G2684" t="str">
            <v>New Revenue - Growth</v>
          </cell>
          <cell r="H2684" t="str">
            <v>Growth Subfunction</v>
          </cell>
          <cell r="I2684" t="str">
            <v>Customer Requested</v>
          </cell>
        </row>
        <row r="2685">
          <cell r="A2685" t="str">
            <v>BI_ZBO11</v>
          </cell>
          <cell r="B2685" t="str">
            <v>ZBO11</v>
          </cell>
          <cell r="C2685" t="str">
            <v>BI_ZBO11 - Gas Revenue Blanket-Othello</v>
          </cell>
          <cell r="D2685" t="str">
            <v>ER_1001</v>
          </cell>
          <cell r="E2685" t="str">
            <v>1001</v>
          </cell>
          <cell r="F2685" t="str">
            <v>ER_1001 - Gas Revenue Blanket</v>
          </cell>
          <cell r="G2685" t="str">
            <v>New Revenue - Growth</v>
          </cell>
          <cell r="H2685" t="str">
            <v>Growth Subfunction</v>
          </cell>
          <cell r="I2685" t="str">
            <v>Customer Requested</v>
          </cell>
        </row>
        <row r="2686">
          <cell r="A2686" t="str">
            <v>BI_ZBO12</v>
          </cell>
          <cell r="B2686" t="str">
            <v>ZBO12</v>
          </cell>
          <cell r="C2686" t="str">
            <v>BI_ZBO12 - Gas Distribution Non Revenue - Othello</v>
          </cell>
          <cell r="D2686" t="str">
            <v>ER_3005</v>
          </cell>
          <cell r="E2686" t="str">
            <v>3005</v>
          </cell>
          <cell r="F2686" t="str">
            <v>ER_3005 - Gas Distribution Non-Revenue Blanket</v>
          </cell>
          <cell r="G2686" t="str">
            <v>Gas Non-Revenue Program</v>
          </cell>
          <cell r="H2686" t="str">
            <v>Gas Subfunction</v>
          </cell>
          <cell r="I2686" t="str">
            <v>Failed Plant &amp; Operations</v>
          </cell>
        </row>
        <row r="2687">
          <cell r="A2687" t="str">
            <v>BI_ZBO16</v>
          </cell>
          <cell r="B2687" t="str">
            <v>ZBO16</v>
          </cell>
          <cell r="C2687" t="str">
            <v>BI_ZBO16 - Replace Deteriorated Gas System - Othello</v>
          </cell>
          <cell r="D2687" t="str">
            <v>ER_3001</v>
          </cell>
          <cell r="E2687" t="str">
            <v>3001</v>
          </cell>
          <cell r="F2687" t="str">
            <v>ER_3001 - Replace Deteriorating Gas System</v>
          </cell>
          <cell r="G2687" t="str">
            <v>Gas Deteriorated Steel Pipe Replacement Program</v>
          </cell>
          <cell r="H2687" t="str">
            <v>Gas Subfunction</v>
          </cell>
          <cell r="I2687" t="str">
            <v>Asset Condition</v>
          </cell>
        </row>
        <row r="2688">
          <cell r="A2688" t="str">
            <v>BI_ZBO23</v>
          </cell>
          <cell r="B2688" t="str">
            <v>ZBO23</v>
          </cell>
          <cell r="C2688" t="str">
            <v>BI_ZBO23 - Relocate Due to St&amp;Hwy Work - Othello</v>
          </cell>
          <cell r="D2688" t="str">
            <v>ER_3003</v>
          </cell>
          <cell r="E2688" t="str">
            <v>3003</v>
          </cell>
          <cell r="F2688" t="str">
            <v>ER_3003 - Gas Replace-St&amp;Hwy</v>
          </cell>
          <cell r="G2688" t="str">
            <v>Gas Replacement Street and Highway Program</v>
          </cell>
          <cell r="H2688" t="str">
            <v>Gas Subfunction</v>
          </cell>
          <cell r="I2688" t="str">
            <v>Mandatory &amp; Compliance</v>
          </cell>
        </row>
        <row r="2689">
          <cell r="A2689" t="str">
            <v>BI_ZBO24</v>
          </cell>
          <cell r="B2689" t="str">
            <v>ZBO24</v>
          </cell>
          <cell r="C2689" t="str">
            <v>BI_ZBO24 - Industrial Gas Customers-Minor Blanket</v>
          </cell>
          <cell r="D2689" t="str">
            <v>ER_1052</v>
          </cell>
          <cell r="E2689" t="str">
            <v>1052</v>
          </cell>
          <cell r="F2689" t="str">
            <v>ER_1052 - Industrial Gas Customer Minor Blanket</v>
          </cell>
          <cell r="G2689" t="str">
            <v>New Revenue - Growth</v>
          </cell>
          <cell r="H2689" t="str">
            <v>Growth Subfunction</v>
          </cell>
          <cell r="I2689" t="str">
            <v>Customer Requested</v>
          </cell>
        </row>
        <row r="2690">
          <cell r="A2690" t="str">
            <v>BI_ZBO30</v>
          </cell>
          <cell r="B2690" t="str">
            <v>ZBO30</v>
          </cell>
          <cell r="C2690" t="str">
            <v>BI_ZBO30 - St Light Blanket - Othello</v>
          </cell>
          <cell r="D2690" t="str">
            <v>ER_1004</v>
          </cell>
          <cell r="E2690" t="str">
            <v>1004</v>
          </cell>
          <cell r="F2690" t="str">
            <v>ER_1004 - Street Lt Minor Blanket</v>
          </cell>
          <cell r="G2690" t="str">
            <v>New Revenue - Growth</v>
          </cell>
          <cell r="H2690" t="str">
            <v>Growth Subfunction</v>
          </cell>
          <cell r="I2690" t="str">
            <v>Customer Requested</v>
          </cell>
        </row>
        <row r="2691">
          <cell r="A2691" t="str">
            <v>BI_ZBO33</v>
          </cell>
          <cell r="B2691" t="str">
            <v>ZBO33</v>
          </cell>
          <cell r="C2691" t="str">
            <v>BI_ZBO33 - Elect UG Replacement - Othello</v>
          </cell>
          <cell r="D2691" t="str">
            <v>ER_2054</v>
          </cell>
          <cell r="E2691" t="str">
            <v>2054</v>
          </cell>
          <cell r="F2691" t="str">
            <v>ER_2054 - Electric Underground Replacement</v>
          </cell>
          <cell r="G2691" t="str">
            <v>Primary URD Cable Replacement</v>
          </cell>
          <cell r="H2691" t="str">
            <v>T&amp;D Operations</v>
          </cell>
          <cell r="I2691" t="str">
            <v>Asset Condition</v>
          </cell>
        </row>
        <row r="2692">
          <cell r="A2692" t="str">
            <v>BI_ZBO34</v>
          </cell>
          <cell r="B2692" t="str">
            <v>ZBO34</v>
          </cell>
          <cell r="C2692" t="str">
            <v>BI_ZBO34 - Elect Distr Blanket - Othello</v>
          </cell>
          <cell r="D2692" t="str">
            <v>ER_2055</v>
          </cell>
          <cell r="E2692" t="str">
            <v>2055</v>
          </cell>
          <cell r="F2692" t="str">
            <v>ER_2055 - Electric Distribution Minor Blanket</v>
          </cell>
          <cell r="G2692" t="str">
            <v>Distribution Minor Rebuild</v>
          </cell>
          <cell r="H2692" t="str">
            <v>T&amp;D Operations</v>
          </cell>
          <cell r="I2692" t="str">
            <v>Asset Condition</v>
          </cell>
        </row>
        <row r="2693">
          <cell r="A2693" t="str">
            <v>BI_ZBO35</v>
          </cell>
          <cell r="B2693" t="str">
            <v>ZBO35</v>
          </cell>
          <cell r="C2693" t="str">
            <v>BI_ZBO35 - Distr Line Reloc - Othello</v>
          </cell>
          <cell r="D2693" t="str">
            <v>ER_2056</v>
          </cell>
          <cell r="E2693" t="str">
            <v>2056</v>
          </cell>
          <cell r="F2693" t="str">
            <v>ER_2056 - Distribution Line Relocations</v>
          </cell>
          <cell r="G2693" t="str">
            <v>Elec Relocation and Replacement Program</v>
          </cell>
          <cell r="H2693" t="str">
            <v>T&amp;D Operations</v>
          </cell>
          <cell r="I2693" t="str">
            <v>Mandatory &amp; Compliance</v>
          </cell>
        </row>
        <row r="2694">
          <cell r="A2694" t="str">
            <v>BI_ZBO37</v>
          </cell>
          <cell r="B2694" t="str">
            <v>ZBO37</v>
          </cell>
          <cell r="C2694" t="str">
            <v>BI_ZBO37 - Area Light Blanket - Othello</v>
          </cell>
          <cell r="D2694" t="str">
            <v>ER_1005</v>
          </cell>
          <cell r="E2694" t="str">
            <v>1005</v>
          </cell>
          <cell r="F2694" t="str">
            <v>ER_1005 - Area Light Minor Blanket</v>
          </cell>
          <cell r="G2694" t="str">
            <v>New Revenue - Growth</v>
          </cell>
          <cell r="H2694" t="str">
            <v>Growth Subfunction</v>
          </cell>
          <cell r="I2694" t="str">
            <v>Customer Requested</v>
          </cell>
        </row>
        <row r="2695">
          <cell r="A2695" t="str">
            <v>BI_ZBO52</v>
          </cell>
          <cell r="B2695" t="str">
            <v>ZBO52</v>
          </cell>
          <cell r="C2695" t="str">
            <v>BI_ZBO52 - Failed Electric Dist Plant-Storm Othello</v>
          </cell>
          <cell r="D2695" t="str">
            <v>ER_2059</v>
          </cell>
          <cell r="E2695" t="str">
            <v>2059</v>
          </cell>
          <cell r="F2695" t="str">
            <v>ER_2059 - Failed Electric Dist Plant-Storm</v>
          </cell>
          <cell r="G2695" t="str">
            <v>Electric Storm</v>
          </cell>
          <cell r="H2695" t="str">
            <v>T&amp;D Operations</v>
          </cell>
          <cell r="I2695" t="str">
            <v>Failed Plant &amp; Operations</v>
          </cell>
        </row>
        <row r="2696">
          <cell r="A2696" t="str">
            <v>BI_ZBO60</v>
          </cell>
          <cell r="B2696" t="str">
            <v>ZBO60</v>
          </cell>
          <cell r="C2696" t="str">
            <v>BI_ZBO60 - Deteriorated Pole Replacement Othello</v>
          </cell>
          <cell r="D2696" t="str">
            <v>ER_2055</v>
          </cell>
          <cell r="E2696" t="str">
            <v>2055</v>
          </cell>
          <cell r="F2696" t="str">
            <v>ER_2055 - Electric Distribution Minor Blanket</v>
          </cell>
          <cell r="G2696" t="str">
            <v>Distribution Minor Rebuild</v>
          </cell>
          <cell r="H2696" t="str">
            <v>T&amp;D Operations</v>
          </cell>
          <cell r="I2696" t="str">
            <v>Asset Condition</v>
          </cell>
        </row>
        <row r="2697">
          <cell r="A2697" t="str">
            <v>BI_ZBR05</v>
          </cell>
          <cell r="B2697" t="str">
            <v>ZBR05</v>
          </cell>
          <cell r="C2697" t="str">
            <v>BI_ZBR05 - Electric Transmission Plant-Storm Davenport</v>
          </cell>
          <cell r="D2697" t="str">
            <v>ER_2051</v>
          </cell>
          <cell r="E2697" t="str">
            <v>2051</v>
          </cell>
          <cell r="F2697" t="str">
            <v>ER_2051 - Electric Transmission Plant-Storm</v>
          </cell>
          <cell r="G2697" t="str">
            <v>Electric Storm</v>
          </cell>
          <cell r="H2697" t="str">
            <v>T&amp;D Operations</v>
          </cell>
          <cell r="I2697" t="str">
            <v>Failed Plant &amp; Operations</v>
          </cell>
        </row>
        <row r="2698">
          <cell r="A2698" t="str">
            <v>BI_ZBR10</v>
          </cell>
          <cell r="B2698" t="str">
            <v>ZBR10</v>
          </cell>
          <cell r="C2698" t="str">
            <v>BI_ZBR10 - Elect Rev Blanket - Davenport</v>
          </cell>
          <cell r="D2698" t="str">
            <v>ER_1000</v>
          </cell>
          <cell r="E2698" t="str">
            <v>1000</v>
          </cell>
          <cell r="F2698" t="str">
            <v>ER_1000 - Electric Revenue Blanket</v>
          </cell>
          <cell r="G2698" t="str">
            <v>New Revenue - Growth</v>
          </cell>
          <cell r="H2698" t="str">
            <v>Growth Subfunction</v>
          </cell>
          <cell r="I2698" t="str">
            <v>Customer Requested</v>
          </cell>
        </row>
        <row r="2699">
          <cell r="A2699" t="str">
            <v>BI_ZBR11</v>
          </cell>
          <cell r="B2699" t="str">
            <v>ZBR11</v>
          </cell>
          <cell r="C2699" t="str">
            <v>BI_ZBR11 - Gas Revenue Blanket-Davenport</v>
          </cell>
          <cell r="D2699" t="str">
            <v>ER_1001</v>
          </cell>
          <cell r="E2699" t="str">
            <v>1001</v>
          </cell>
          <cell r="F2699" t="str">
            <v>ER_1001 - Gas Revenue Blanket</v>
          </cell>
          <cell r="G2699" t="str">
            <v>New Revenue - Growth</v>
          </cell>
          <cell r="H2699" t="str">
            <v>Growth Subfunction</v>
          </cell>
          <cell r="I2699" t="str">
            <v>Customer Requested</v>
          </cell>
        </row>
        <row r="2700">
          <cell r="A2700" t="str">
            <v>BI_ZBR12</v>
          </cell>
          <cell r="B2700" t="str">
            <v>ZBR12</v>
          </cell>
          <cell r="C2700" t="str">
            <v>BI_ZBR12 - Gas Distribution Non Revenue - Davenport</v>
          </cell>
          <cell r="D2700" t="str">
            <v>ER_3005</v>
          </cell>
          <cell r="E2700" t="str">
            <v>3005</v>
          </cell>
          <cell r="F2700" t="str">
            <v>ER_3005 - Gas Distribution Non-Revenue Blanket</v>
          </cell>
          <cell r="G2700" t="str">
            <v>Gas Non-Revenue Program</v>
          </cell>
          <cell r="H2700" t="str">
            <v>Gas Subfunction</v>
          </cell>
          <cell r="I2700" t="str">
            <v>Failed Plant &amp; Operations</v>
          </cell>
        </row>
        <row r="2701">
          <cell r="A2701" t="str">
            <v>BI_ZBR15</v>
          </cell>
          <cell r="B2701" t="str">
            <v>ZBR15</v>
          </cell>
          <cell r="C2701" t="str">
            <v>BI_ZBR15 - Replace System Reinforcement - Davenport</v>
          </cell>
          <cell r="D2701" t="str">
            <v>ER_3000</v>
          </cell>
          <cell r="E2701" t="str">
            <v>3000</v>
          </cell>
          <cell r="F2701" t="str">
            <v>ER_3000 - Gas Reinforce-Minor Blanket</v>
          </cell>
          <cell r="G2701" t="str">
            <v>Gas Reinforcement Program</v>
          </cell>
          <cell r="H2701" t="str">
            <v>Gas Subfunction</v>
          </cell>
          <cell r="I2701" t="str">
            <v>Performance &amp; Capacity</v>
          </cell>
        </row>
        <row r="2702">
          <cell r="A2702" t="str">
            <v>BI_ZBR23</v>
          </cell>
          <cell r="B2702" t="str">
            <v>ZBR23</v>
          </cell>
          <cell r="C2702" t="str">
            <v>BI_ZBR23 - Relocate Due to St&amp;Hwy Work - Davenport</v>
          </cell>
          <cell r="D2702" t="str">
            <v>ER_3003</v>
          </cell>
          <cell r="E2702" t="str">
            <v>3003</v>
          </cell>
          <cell r="F2702" t="str">
            <v>ER_3003 - Gas Replace-St&amp;Hwy</v>
          </cell>
          <cell r="G2702" t="str">
            <v>Gas Replacement Street and Highway Program</v>
          </cell>
          <cell r="H2702" t="str">
            <v>Gas Subfunction</v>
          </cell>
          <cell r="I2702" t="str">
            <v>Mandatory &amp; Compliance</v>
          </cell>
        </row>
        <row r="2703">
          <cell r="A2703" t="str">
            <v>BI_ZBR30</v>
          </cell>
          <cell r="B2703" t="str">
            <v>ZBR30</v>
          </cell>
          <cell r="C2703" t="str">
            <v>BI_ZBR30 - St Light Blanket - Davenport</v>
          </cell>
          <cell r="D2703" t="str">
            <v>ER_1004</v>
          </cell>
          <cell r="E2703" t="str">
            <v>1004</v>
          </cell>
          <cell r="F2703" t="str">
            <v>ER_1004 - Street Lt Minor Blanket</v>
          </cell>
          <cell r="G2703" t="str">
            <v>New Revenue - Growth</v>
          </cell>
          <cell r="H2703" t="str">
            <v>Growth Subfunction</v>
          </cell>
          <cell r="I2703" t="str">
            <v>Customer Requested</v>
          </cell>
        </row>
        <row r="2704">
          <cell r="A2704" t="str">
            <v>BI_ZBR31</v>
          </cell>
          <cell r="B2704" t="str">
            <v>ZBR31</v>
          </cell>
          <cell r="C2704" t="str">
            <v>BI_ZBR31 - LED Streetlight Change Out Blanket - Davenport</v>
          </cell>
          <cell r="D2704" t="str">
            <v>ER_2584</v>
          </cell>
          <cell r="E2704" t="str">
            <v>2584</v>
          </cell>
          <cell r="F2704" t="str">
            <v>ER_2584 - LED Change-Out Program</v>
          </cell>
          <cell r="G2704" t="str">
            <v>LED Change-Out Program</v>
          </cell>
          <cell r="H2704" t="str">
            <v>T&amp;D Operations</v>
          </cell>
          <cell r="I2704" t="str">
            <v>Asset Condition</v>
          </cell>
        </row>
        <row r="2705">
          <cell r="A2705" t="str">
            <v>BI_ZBR33</v>
          </cell>
          <cell r="B2705" t="str">
            <v>ZBR33</v>
          </cell>
          <cell r="C2705" t="str">
            <v>BI_ZBR33 - Elect UG Replace Blanket - Davenport</v>
          </cell>
          <cell r="D2705" t="str">
            <v>ER_2054</v>
          </cell>
          <cell r="E2705" t="str">
            <v>2054</v>
          </cell>
          <cell r="F2705" t="str">
            <v>ER_2054 - Electric Underground Replacement</v>
          </cell>
          <cell r="G2705" t="str">
            <v>Primary URD Cable Replacement</v>
          </cell>
          <cell r="H2705" t="str">
            <v>T&amp;D Operations</v>
          </cell>
          <cell r="I2705" t="str">
            <v>Asset Condition</v>
          </cell>
        </row>
        <row r="2706">
          <cell r="A2706" t="str">
            <v>BI_ZBR34</v>
          </cell>
          <cell r="B2706" t="str">
            <v>ZBR34</v>
          </cell>
          <cell r="C2706" t="str">
            <v>BI_ZBR34 - Elect Distr Blanket - Davenport</v>
          </cell>
          <cell r="D2706" t="str">
            <v>ER_2055</v>
          </cell>
          <cell r="E2706" t="str">
            <v>2055</v>
          </cell>
          <cell r="F2706" t="str">
            <v>ER_2055 - Electric Distribution Minor Blanket</v>
          </cell>
          <cell r="G2706" t="str">
            <v>Distribution Minor Rebuild</v>
          </cell>
          <cell r="H2706" t="str">
            <v>T&amp;D Operations</v>
          </cell>
          <cell r="I2706" t="str">
            <v>Asset Condition</v>
          </cell>
        </row>
        <row r="2707">
          <cell r="A2707" t="str">
            <v>BI_ZBR35</v>
          </cell>
          <cell r="B2707" t="str">
            <v>ZBR35</v>
          </cell>
          <cell r="C2707" t="str">
            <v>BI_ZBR35 - Distr Line Reloc - Davenport</v>
          </cell>
          <cell r="D2707" t="str">
            <v>ER_2056</v>
          </cell>
          <cell r="E2707" t="str">
            <v>2056</v>
          </cell>
          <cell r="F2707" t="str">
            <v>ER_2056 - Distribution Line Relocations</v>
          </cell>
          <cell r="G2707" t="str">
            <v>Elec Relocation and Replacement Program</v>
          </cell>
          <cell r="H2707" t="str">
            <v>T&amp;D Operations</v>
          </cell>
          <cell r="I2707" t="str">
            <v>Mandatory &amp; Compliance</v>
          </cell>
        </row>
        <row r="2708">
          <cell r="A2708" t="str">
            <v>BI_ZBR37</v>
          </cell>
          <cell r="B2708" t="str">
            <v>ZBR37</v>
          </cell>
          <cell r="C2708" t="str">
            <v>BI_ZBR37 - Area Light Blanket - Davenport</v>
          </cell>
          <cell r="D2708" t="str">
            <v>ER_1005</v>
          </cell>
          <cell r="E2708" t="str">
            <v>1005</v>
          </cell>
          <cell r="F2708" t="str">
            <v>ER_1005 - Area Light Minor Blanket</v>
          </cell>
          <cell r="G2708" t="str">
            <v>New Revenue - Growth</v>
          </cell>
          <cell r="H2708" t="str">
            <v>Growth Subfunction</v>
          </cell>
          <cell r="I2708" t="str">
            <v>Customer Requested</v>
          </cell>
        </row>
        <row r="2709">
          <cell r="A2709" t="str">
            <v>BI_ZBR52</v>
          </cell>
          <cell r="B2709" t="str">
            <v>ZBR52</v>
          </cell>
          <cell r="C2709" t="str">
            <v>BI_ZBR52 - Failed Electric Dist Plant-Storm Davenport</v>
          </cell>
          <cell r="D2709" t="str">
            <v>ER_2059</v>
          </cell>
          <cell r="E2709" t="str">
            <v>2059</v>
          </cell>
          <cell r="F2709" t="str">
            <v>ER_2059 - Failed Electric Dist Plant-Storm</v>
          </cell>
          <cell r="G2709" t="str">
            <v>Electric Storm</v>
          </cell>
          <cell r="H2709" t="str">
            <v>T&amp;D Operations</v>
          </cell>
          <cell r="I2709" t="str">
            <v>Failed Plant &amp; Operations</v>
          </cell>
        </row>
        <row r="2710">
          <cell r="A2710" t="str">
            <v>BI_ZBR60</v>
          </cell>
          <cell r="B2710" t="str">
            <v>ZBR60</v>
          </cell>
          <cell r="C2710" t="str">
            <v>BI_ZBR60 - Deteriorated Pole Replacement Davenport</v>
          </cell>
          <cell r="D2710" t="str">
            <v>ER_2055</v>
          </cell>
          <cell r="E2710" t="str">
            <v>2055</v>
          </cell>
          <cell r="F2710" t="str">
            <v>ER_2055 - Electric Distribution Minor Blanket</v>
          </cell>
          <cell r="G2710" t="str">
            <v>Distribution Minor Rebuild</v>
          </cell>
          <cell r="H2710" t="str">
            <v>T&amp;D Operations</v>
          </cell>
          <cell r="I2710" t="str">
            <v>Asset Condition</v>
          </cell>
        </row>
        <row r="2711">
          <cell r="A2711" t="str">
            <v>BI_ZBW05</v>
          </cell>
          <cell r="B2711" t="str">
            <v>ZBW05</v>
          </cell>
          <cell r="C2711" t="str">
            <v>BI_ZBW05 - Electric Transmission Plant-Storm Colville</v>
          </cell>
          <cell r="D2711" t="str">
            <v>ER_2051</v>
          </cell>
          <cell r="E2711" t="str">
            <v>2051</v>
          </cell>
          <cell r="F2711" t="str">
            <v>ER_2051 - Electric Transmission Plant-Storm</v>
          </cell>
          <cell r="G2711" t="str">
            <v>Electric Storm</v>
          </cell>
          <cell r="H2711" t="str">
            <v>T&amp;D Operations</v>
          </cell>
          <cell r="I2711" t="str">
            <v>Failed Plant &amp; Operations</v>
          </cell>
        </row>
        <row r="2712">
          <cell r="A2712" t="str">
            <v>BI_ZBW10</v>
          </cell>
          <cell r="B2712" t="str">
            <v>ZBW10</v>
          </cell>
          <cell r="C2712" t="str">
            <v>BI_ZBW10 - Elect Revenue Blanket - Colville</v>
          </cell>
          <cell r="D2712" t="str">
            <v>ER_1000</v>
          </cell>
          <cell r="E2712" t="str">
            <v>1000</v>
          </cell>
          <cell r="F2712" t="str">
            <v>ER_1000 - Electric Revenue Blanket</v>
          </cell>
          <cell r="G2712" t="str">
            <v>New Revenue - Growth</v>
          </cell>
          <cell r="H2712" t="str">
            <v>Growth Subfunction</v>
          </cell>
          <cell r="I2712" t="str">
            <v>Customer Requested</v>
          </cell>
        </row>
        <row r="2713">
          <cell r="A2713" t="str">
            <v>BI_ZBW11</v>
          </cell>
          <cell r="B2713" t="str">
            <v>ZBW11</v>
          </cell>
          <cell r="C2713" t="str">
            <v>BI_ZBW11 - Gas Revenue Blanket-Colville</v>
          </cell>
          <cell r="D2713" t="str">
            <v>ER_1001</v>
          </cell>
          <cell r="E2713" t="str">
            <v>1001</v>
          </cell>
          <cell r="F2713" t="str">
            <v>ER_1001 - Gas Revenue Blanket</v>
          </cell>
          <cell r="G2713" t="str">
            <v>New Revenue - Growth</v>
          </cell>
          <cell r="H2713" t="str">
            <v>Growth Subfunction</v>
          </cell>
          <cell r="I2713" t="str">
            <v>Customer Requested</v>
          </cell>
        </row>
        <row r="2714">
          <cell r="A2714" t="str">
            <v>BI_ZBW12</v>
          </cell>
          <cell r="B2714" t="str">
            <v>ZBW12</v>
          </cell>
          <cell r="C2714" t="str">
            <v>BI_ZBW12 - Gas Distribution Non Revenue - Colville</v>
          </cell>
          <cell r="D2714" t="str">
            <v>ER_3005</v>
          </cell>
          <cell r="E2714" t="str">
            <v>3005</v>
          </cell>
          <cell r="F2714" t="str">
            <v>ER_3005 - Gas Distribution Non-Revenue Blanket</v>
          </cell>
          <cell r="G2714" t="str">
            <v>Gas Non-Revenue Program</v>
          </cell>
          <cell r="H2714" t="str">
            <v>Gas Subfunction</v>
          </cell>
          <cell r="I2714" t="str">
            <v>Failed Plant &amp; Operations</v>
          </cell>
        </row>
        <row r="2715">
          <cell r="A2715" t="str">
            <v>BI_ZBW15</v>
          </cell>
          <cell r="B2715" t="str">
            <v>ZBW15</v>
          </cell>
          <cell r="C2715" t="str">
            <v>BI_ZBW15 - Replace System Reinforcement - Colville</v>
          </cell>
          <cell r="D2715" t="str">
            <v>ER_3000</v>
          </cell>
          <cell r="E2715" t="str">
            <v>3000</v>
          </cell>
          <cell r="F2715" t="str">
            <v>ER_3000 - Gas Reinforce-Minor Blanket</v>
          </cell>
          <cell r="G2715" t="str">
            <v>Gas Reinforcement Program</v>
          </cell>
          <cell r="H2715" t="str">
            <v>Gas Subfunction</v>
          </cell>
          <cell r="I2715" t="str">
            <v>Performance &amp; Capacity</v>
          </cell>
        </row>
        <row r="2716">
          <cell r="A2716" t="str">
            <v>BI_ZBW16</v>
          </cell>
          <cell r="B2716" t="str">
            <v>ZBW16</v>
          </cell>
          <cell r="C2716" t="str">
            <v>BI_ZBW16 - Replace Deteriorated Gas System - Colville</v>
          </cell>
          <cell r="D2716" t="str">
            <v>ER_3001</v>
          </cell>
          <cell r="E2716" t="str">
            <v>3001</v>
          </cell>
          <cell r="F2716" t="str">
            <v>ER_3001 - Replace Deteriorating Gas System</v>
          </cell>
          <cell r="G2716" t="str">
            <v>Gas Deteriorated Steel Pipe Replacement Program</v>
          </cell>
          <cell r="H2716" t="str">
            <v>Gas Subfunction</v>
          </cell>
          <cell r="I2716" t="str">
            <v>Asset Condition</v>
          </cell>
        </row>
        <row r="2717">
          <cell r="A2717" t="str">
            <v>BI_ZBW17</v>
          </cell>
          <cell r="B2717" t="str">
            <v>ZBW17</v>
          </cell>
          <cell r="C2717" t="str">
            <v>BI_ZBW17 - Gas Regulator Station Reliability - Colville</v>
          </cell>
          <cell r="D2717" t="str">
            <v>ER_3002</v>
          </cell>
          <cell r="E2717" t="str">
            <v>3002</v>
          </cell>
          <cell r="F2717" t="str">
            <v>ER_3002 - Regulator Reliable - Blanket</v>
          </cell>
          <cell r="G2717" t="str">
            <v>Gas Regulator Station Replacement Program</v>
          </cell>
          <cell r="H2717" t="str">
            <v>Gas Subfunction</v>
          </cell>
          <cell r="I2717" t="str">
            <v>Asset Condition</v>
          </cell>
        </row>
        <row r="2718">
          <cell r="A2718" t="str">
            <v>BI_ZBW23</v>
          </cell>
          <cell r="B2718" t="str">
            <v>ZBW23</v>
          </cell>
          <cell r="C2718" t="str">
            <v>BI_ZBW23 - Relocate Due to St&amp;Hwy Work - Colville</v>
          </cell>
          <cell r="D2718" t="str">
            <v>ER_3003</v>
          </cell>
          <cell r="E2718" t="str">
            <v>3003</v>
          </cell>
          <cell r="F2718" t="str">
            <v>ER_3003 - Gas Replace-St&amp;Hwy</v>
          </cell>
          <cell r="G2718" t="str">
            <v>Gas Replacement Street and Highway Program</v>
          </cell>
          <cell r="H2718" t="str">
            <v>Gas Subfunction</v>
          </cell>
          <cell r="I2718" t="str">
            <v>Mandatory &amp; Compliance</v>
          </cell>
        </row>
        <row r="2719">
          <cell r="A2719" t="str">
            <v>BI_ZBW30</v>
          </cell>
          <cell r="B2719" t="str">
            <v>ZBW30</v>
          </cell>
          <cell r="C2719" t="str">
            <v>BI_ZBW30 - St Light Blanket - Colville</v>
          </cell>
          <cell r="D2719" t="str">
            <v>ER_1004</v>
          </cell>
          <cell r="E2719" t="str">
            <v>1004</v>
          </cell>
          <cell r="F2719" t="str">
            <v>ER_1004 - Street Lt Minor Blanket</v>
          </cell>
          <cell r="G2719" t="str">
            <v>New Revenue - Growth</v>
          </cell>
          <cell r="H2719" t="str">
            <v>Growth Subfunction</v>
          </cell>
          <cell r="I2719" t="str">
            <v>Customer Requested</v>
          </cell>
        </row>
        <row r="2720">
          <cell r="A2720" t="str">
            <v>BI_ZBW31</v>
          </cell>
          <cell r="B2720" t="str">
            <v>ZBW31</v>
          </cell>
          <cell r="C2720" t="str">
            <v>BI_ZBW31 - LED Streetlight Change Out Blanket - Colville</v>
          </cell>
          <cell r="D2720" t="str">
            <v>ER_2584</v>
          </cell>
          <cell r="E2720" t="str">
            <v>2584</v>
          </cell>
          <cell r="F2720" t="str">
            <v>ER_2584 - LED Change-Out Program</v>
          </cell>
          <cell r="G2720" t="str">
            <v>LED Change-Out Program</v>
          </cell>
          <cell r="H2720" t="str">
            <v>T&amp;D Operations</v>
          </cell>
          <cell r="I2720" t="str">
            <v>Asset Condition</v>
          </cell>
        </row>
        <row r="2721">
          <cell r="A2721" t="str">
            <v>BI_ZBW33</v>
          </cell>
          <cell r="B2721" t="str">
            <v>ZBW33</v>
          </cell>
          <cell r="C2721" t="str">
            <v>BI_ZBW33 - Elect UG Replacement - Colville</v>
          </cell>
          <cell r="D2721" t="str">
            <v>ER_2054</v>
          </cell>
          <cell r="E2721" t="str">
            <v>2054</v>
          </cell>
          <cell r="F2721" t="str">
            <v>ER_2054 - Electric Underground Replacement</v>
          </cell>
          <cell r="G2721" t="str">
            <v>Primary URD Cable Replacement</v>
          </cell>
          <cell r="H2721" t="str">
            <v>T&amp;D Operations</v>
          </cell>
          <cell r="I2721" t="str">
            <v>Asset Condition</v>
          </cell>
        </row>
        <row r="2722">
          <cell r="A2722" t="str">
            <v>BI_ZBW34</v>
          </cell>
          <cell r="B2722" t="str">
            <v>ZBW34</v>
          </cell>
          <cell r="C2722" t="str">
            <v>BI_ZBW34 - Elect Distr Blanket - Colville Area</v>
          </cell>
          <cell r="D2722" t="str">
            <v>ER_2055</v>
          </cell>
          <cell r="E2722" t="str">
            <v>2055</v>
          </cell>
          <cell r="F2722" t="str">
            <v>ER_2055 - Electric Distribution Minor Blanket</v>
          </cell>
          <cell r="G2722" t="str">
            <v>Distribution Minor Rebuild</v>
          </cell>
          <cell r="H2722" t="str">
            <v>T&amp;D Operations</v>
          </cell>
          <cell r="I2722" t="str">
            <v>Asset Condition</v>
          </cell>
        </row>
        <row r="2723">
          <cell r="A2723" t="str">
            <v>BI_ZBW35</v>
          </cell>
          <cell r="B2723" t="str">
            <v>ZBW35</v>
          </cell>
          <cell r="C2723" t="str">
            <v>BI_ZBW35 - Distr Line Relocate-Colvill</v>
          </cell>
          <cell r="D2723" t="str">
            <v>ER_2056</v>
          </cell>
          <cell r="E2723" t="str">
            <v>2056</v>
          </cell>
          <cell r="F2723" t="str">
            <v>ER_2056 - Distribution Line Relocations</v>
          </cell>
          <cell r="G2723" t="str">
            <v>Elec Relocation and Replacement Program</v>
          </cell>
          <cell r="H2723" t="str">
            <v>T&amp;D Operations</v>
          </cell>
          <cell r="I2723" t="str">
            <v>Mandatory &amp; Compliance</v>
          </cell>
        </row>
        <row r="2724">
          <cell r="A2724" t="str">
            <v>BI_ZBW37</v>
          </cell>
          <cell r="B2724" t="str">
            <v>ZBW37</v>
          </cell>
          <cell r="C2724" t="str">
            <v>BI_ZBW37 - Area Light Blanket - Colville</v>
          </cell>
          <cell r="D2724" t="str">
            <v>ER_1005</v>
          </cell>
          <cell r="E2724" t="str">
            <v>1005</v>
          </cell>
          <cell r="F2724" t="str">
            <v>ER_1005 - Area Light Minor Blanket</v>
          </cell>
          <cell r="G2724" t="str">
            <v>New Revenue - Growth</v>
          </cell>
          <cell r="H2724" t="str">
            <v>Growth Subfunction</v>
          </cell>
          <cell r="I2724" t="str">
            <v>Customer Requested</v>
          </cell>
        </row>
        <row r="2725">
          <cell r="A2725" t="str">
            <v>BI_ZBW52</v>
          </cell>
          <cell r="B2725" t="str">
            <v>ZBW52</v>
          </cell>
          <cell r="C2725" t="str">
            <v>BI_ZBW52 - Failed Electric Dist Plant-Storm Colville</v>
          </cell>
          <cell r="D2725" t="str">
            <v>ER_2059</v>
          </cell>
          <cell r="E2725" t="str">
            <v>2059</v>
          </cell>
          <cell r="F2725" t="str">
            <v>ER_2059 - Failed Electric Dist Plant-Storm</v>
          </cell>
          <cell r="G2725" t="str">
            <v>Electric Storm</v>
          </cell>
          <cell r="H2725" t="str">
            <v>T&amp;D Operations</v>
          </cell>
          <cell r="I2725" t="str">
            <v>Failed Plant &amp; Operations</v>
          </cell>
        </row>
        <row r="2726">
          <cell r="A2726" t="str">
            <v>BI_ZBW60</v>
          </cell>
          <cell r="B2726" t="str">
            <v>ZBW60</v>
          </cell>
          <cell r="C2726" t="str">
            <v>BI_ZBW60 - Deteriorated Pole Replacement Colville</v>
          </cell>
          <cell r="D2726" t="str">
            <v>ER_2055</v>
          </cell>
          <cell r="E2726" t="str">
            <v>2055</v>
          </cell>
          <cell r="F2726" t="str">
            <v>ER_2055 - Electric Distribution Minor Blanket</v>
          </cell>
          <cell r="G2726" t="str">
            <v>Distribution Minor Rebuild</v>
          </cell>
          <cell r="H2726" t="str">
            <v>T&amp;D Operations</v>
          </cell>
          <cell r="I2726" t="str">
            <v>Asset Condition</v>
          </cell>
        </row>
        <row r="2727">
          <cell r="A2727" t="str">
            <v>BI_ZC024</v>
          </cell>
          <cell r="B2727" t="str">
            <v>ZC024</v>
          </cell>
          <cell r="C2727" t="str">
            <v>BI_ZC024 - Industrial Gas Customer-Minor Blanket</v>
          </cell>
          <cell r="D2727" t="str">
            <v>ER_1052</v>
          </cell>
          <cell r="E2727" t="str">
            <v>1052</v>
          </cell>
          <cell r="F2727" t="str">
            <v>ER_1052 - Industrial Gas Customer Minor Blanket</v>
          </cell>
          <cell r="G2727" t="str">
            <v>New Revenue - Growth</v>
          </cell>
          <cell r="H2727" t="str">
            <v>Growth Subfunction</v>
          </cell>
          <cell r="I2727" t="str">
            <v>Customer Requested</v>
          </cell>
        </row>
        <row r="2728">
          <cell r="A2728" t="str">
            <v>BI_ZCG07</v>
          </cell>
          <cell r="B2728" t="str">
            <v>ZCG07</v>
          </cell>
          <cell r="C2728" t="str">
            <v>BI_ZCG07 - Isolated Steel Replacement ID</v>
          </cell>
          <cell r="D2728" t="str">
            <v>ER_3007</v>
          </cell>
          <cell r="E2728" t="str">
            <v>3007</v>
          </cell>
          <cell r="F2728" t="str">
            <v>ER_3007 - Isolated Steel Replacement</v>
          </cell>
          <cell r="G2728" t="str">
            <v>Gas Isolated Steel Replacement Program</v>
          </cell>
          <cell r="H2728" t="str">
            <v>Gas Subfunction</v>
          </cell>
          <cell r="I2728" t="str">
            <v>Mandatory &amp; Compliance</v>
          </cell>
        </row>
        <row r="2729">
          <cell r="A2729" t="str">
            <v>BI_ZCG15</v>
          </cell>
          <cell r="B2729" t="str">
            <v>ZCG15</v>
          </cell>
          <cell r="C2729" t="str">
            <v>BI_ZCG15 - Replace System Reinforcement - Cd'A</v>
          </cell>
          <cell r="D2729" t="str">
            <v>ER_3000</v>
          </cell>
          <cell r="E2729" t="str">
            <v>3000</v>
          </cell>
          <cell r="F2729" t="str">
            <v>ER_3000 - Gas Reinforce-Minor Blanket</v>
          </cell>
          <cell r="G2729" t="str">
            <v>Gas Reinforcement Program</v>
          </cell>
          <cell r="H2729" t="str">
            <v>Gas Subfunction</v>
          </cell>
          <cell r="I2729" t="str">
            <v>Performance &amp; Capacity</v>
          </cell>
        </row>
        <row r="2730">
          <cell r="A2730" t="str">
            <v>BI_ZCG16</v>
          </cell>
          <cell r="B2730" t="str">
            <v>ZCG16</v>
          </cell>
          <cell r="C2730" t="str">
            <v>BI_ZCG16 - Replace Deteriorated Gas System - Cd'A</v>
          </cell>
          <cell r="D2730" t="str">
            <v>ER_3001</v>
          </cell>
          <cell r="E2730" t="str">
            <v>3001</v>
          </cell>
          <cell r="F2730" t="str">
            <v>ER_3001 - Replace Deteriorating Gas System</v>
          </cell>
          <cell r="G2730" t="str">
            <v>Gas Deteriorated Steel Pipe Replacement Program</v>
          </cell>
          <cell r="H2730" t="str">
            <v>Gas Subfunction</v>
          </cell>
          <cell r="I2730" t="str">
            <v>Asset Condition</v>
          </cell>
        </row>
        <row r="2731">
          <cell r="A2731" t="str">
            <v>BI_ZCG17</v>
          </cell>
          <cell r="B2731" t="str">
            <v>ZCG17</v>
          </cell>
          <cell r="C2731" t="str">
            <v>BI_ZCG17 - Gas Regulator Station Reliability - Cd'A</v>
          </cell>
          <cell r="D2731" t="str">
            <v>ER_3002</v>
          </cell>
          <cell r="E2731" t="str">
            <v>3002</v>
          </cell>
          <cell r="F2731" t="str">
            <v>ER_3002 - Regulator Reliable - Blanket</v>
          </cell>
          <cell r="G2731" t="str">
            <v>Gas Regulator Station Replacement Program</v>
          </cell>
          <cell r="H2731" t="str">
            <v>Gas Subfunction</v>
          </cell>
          <cell r="I2731" t="str">
            <v>Asset Condition</v>
          </cell>
        </row>
        <row r="2732">
          <cell r="A2732" t="str">
            <v>BI_ZCG31</v>
          </cell>
          <cell r="B2732" t="str">
            <v>ZCG31</v>
          </cell>
          <cell r="C2732" t="str">
            <v>BI_ZCG31 - LED Streetlight Change Out Blanket - Grangeville</v>
          </cell>
          <cell r="D2732" t="str">
            <v>ER_2584</v>
          </cell>
          <cell r="E2732" t="str">
            <v>2584</v>
          </cell>
          <cell r="F2732" t="str">
            <v>ER_2584 - LED Change-Out Program</v>
          </cell>
          <cell r="G2732" t="str">
            <v>LED Change-Out Program</v>
          </cell>
          <cell r="H2732" t="str">
            <v>T&amp;D Operations</v>
          </cell>
          <cell r="I2732" t="str">
            <v>Asset Condition</v>
          </cell>
        </row>
        <row r="2733">
          <cell r="A2733" t="str">
            <v>BI_ZCJ05</v>
          </cell>
          <cell r="B2733" t="str">
            <v>ZCJ05</v>
          </cell>
          <cell r="C2733" t="str">
            <v>BI_ZCJ05 - Electric Transmission Plant-Storm CDA</v>
          </cell>
          <cell r="D2733" t="str">
            <v>ER_2051</v>
          </cell>
          <cell r="E2733" t="str">
            <v>2051</v>
          </cell>
          <cell r="F2733" t="str">
            <v>ER_2051 - Electric Transmission Plant-Storm</v>
          </cell>
          <cell r="G2733" t="str">
            <v>Electric Storm</v>
          </cell>
          <cell r="H2733" t="str">
            <v>T&amp;D Operations</v>
          </cell>
          <cell r="I2733" t="str">
            <v>Failed Plant &amp; Operations</v>
          </cell>
        </row>
        <row r="2734">
          <cell r="A2734" t="str">
            <v>BI_ZCJ06</v>
          </cell>
          <cell r="B2734" t="str">
            <v>ZCJ06</v>
          </cell>
          <cell r="C2734" t="str">
            <v>BI_ZCJ06 - ID Overbuilt Pipe Replacement</v>
          </cell>
          <cell r="D2734" t="str">
            <v>ER_3006</v>
          </cell>
          <cell r="E2734" t="str">
            <v>3006</v>
          </cell>
          <cell r="F2734" t="str">
            <v>ER_3006 - Overbuilt Pipe Replacement Blanket</v>
          </cell>
          <cell r="G2734" t="str">
            <v>Gas Overbuilt Pipe Replacement Program</v>
          </cell>
          <cell r="H2734" t="str">
            <v>Gas Subfunction</v>
          </cell>
          <cell r="I2734" t="str">
            <v>Mandatory &amp; Compliance</v>
          </cell>
        </row>
        <row r="2735">
          <cell r="A2735" t="str">
            <v>BI_ZCJ10</v>
          </cell>
          <cell r="B2735" t="str">
            <v>ZCJ10</v>
          </cell>
          <cell r="C2735" t="str">
            <v>BI_ZCJ10 - Elect Revenue Blanket - CDA</v>
          </cell>
          <cell r="D2735" t="str">
            <v>ER_1000</v>
          </cell>
          <cell r="E2735" t="str">
            <v>1000</v>
          </cell>
          <cell r="F2735" t="str">
            <v>ER_1000 - Electric Revenue Blanket</v>
          </cell>
          <cell r="G2735" t="str">
            <v>New Revenue - Growth</v>
          </cell>
          <cell r="H2735" t="str">
            <v>Growth Subfunction</v>
          </cell>
          <cell r="I2735" t="str">
            <v>Customer Requested</v>
          </cell>
        </row>
        <row r="2736">
          <cell r="A2736" t="str">
            <v>BI_ZCJ11</v>
          </cell>
          <cell r="B2736" t="str">
            <v>ZCJ11</v>
          </cell>
          <cell r="C2736" t="str">
            <v>BI_ZCJ11 - Gas Revenue Blanket-Coeur D'Alene</v>
          </cell>
          <cell r="D2736" t="str">
            <v>ER_1001</v>
          </cell>
          <cell r="E2736" t="str">
            <v>1001</v>
          </cell>
          <cell r="F2736" t="str">
            <v>ER_1001 - Gas Revenue Blanket</v>
          </cell>
          <cell r="G2736" t="str">
            <v>New Revenue - Growth</v>
          </cell>
          <cell r="H2736" t="str">
            <v>Growth Subfunction</v>
          </cell>
          <cell r="I2736" t="str">
            <v>Customer Requested</v>
          </cell>
        </row>
        <row r="2737">
          <cell r="A2737" t="str">
            <v>BI_ZCJ12</v>
          </cell>
          <cell r="B2737" t="str">
            <v>ZCJ12</v>
          </cell>
          <cell r="C2737" t="str">
            <v>BI_ZCJ12 - Gas Distribution Non Revenue - Cd'A</v>
          </cell>
          <cell r="D2737" t="str">
            <v>ER_3005</v>
          </cell>
          <cell r="E2737" t="str">
            <v>3005</v>
          </cell>
          <cell r="F2737" t="str">
            <v>ER_3005 - Gas Distribution Non-Revenue Blanket</v>
          </cell>
          <cell r="G2737" t="str">
            <v>Gas Non-Revenue Program</v>
          </cell>
          <cell r="H2737" t="str">
            <v>Gas Subfunction</v>
          </cell>
          <cell r="I2737" t="str">
            <v>Failed Plant &amp; Operations</v>
          </cell>
        </row>
        <row r="2738">
          <cell r="A2738" t="str">
            <v>BI_ZCJ23</v>
          </cell>
          <cell r="B2738" t="str">
            <v>ZCJ23</v>
          </cell>
          <cell r="C2738" t="str">
            <v>BI_ZCJ23 - Relocate Due to St&amp;Hwy Work - Cd'A</v>
          </cell>
          <cell r="D2738" t="str">
            <v>ER_3003</v>
          </cell>
          <cell r="E2738" t="str">
            <v>3003</v>
          </cell>
          <cell r="F2738" t="str">
            <v>ER_3003 - Gas Replace-St&amp;Hwy</v>
          </cell>
          <cell r="G2738" t="str">
            <v>Gas Replacement Street and Highway Program</v>
          </cell>
          <cell r="H2738" t="str">
            <v>Gas Subfunction</v>
          </cell>
          <cell r="I2738" t="str">
            <v>Mandatory &amp; Compliance</v>
          </cell>
        </row>
        <row r="2739">
          <cell r="A2739" t="str">
            <v>BI_ZCJ30</v>
          </cell>
          <cell r="B2739" t="str">
            <v>ZCJ30</v>
          </cell>
          <cell r="C2739" t="str">
            <v>BI_ZCJ30 - St Light Minor Blanket - CDA</v>
          </cell>
          <cell r="D2739" t="str">
            <v>ER_1004</v>
          </cell>
          <cell r="E2739" t="str">
            <v>1004</v>
          </cell>
          <cell r="F2739" t="str">
            <v>ER_1004 - Street Lt Minor Blanket</v>
          </cell>
          <cell r="G2739" t="str">
            <v>New Revenue - Growth</v>
          </cell>
          <cell r="H2739" t="str">
            <v>Growth Subfunction</v>
          </cell>
          <cell r="I2739" t="str">
            <v>Customer Requested</v>
          </cell>
        </row>
        <row r="2740">
          <cell r="A2740" t="str">
            <v>BI_ZCJ31</v>
          </cell>
          <cell r="B2740" t="str">
            <v>ZCJ31</v>
          </cell>
          <cell r="C2740" t="str">
            <v>BI_ZCJ31 - LED Streetlight Change Out Blanket - Coeur d'Alene</v>
          </cell>
          <cell r="D2740" t="str">
            <v>ER_2584</v>
          </cell>
          <cell r="E2740" t="str">
            <v>2584</v>
          </cell>
          <cell r="F2740" t="str">
            <v>ER_2584 - LED Change-Out Program</v>
          </cell>
          <cell r="G2740" t="str">
            <v>LED Change-Out Program</v>
          </cell>
          <cell r="H2740" t="str">
            <v>T&amp;D Operations</v>
          </cell>
          <cell r="I2740" t="str">
            <v>Asset Condition</v>
          </cell>
        </row>
        <row r="2741">
          <cell r="A2741" t="str">
            <v>BI_ZCJ33</v>
          </cell>
          <cell r="B2741" t="str">
            <v>ZCJ33</v>
          </cell>
          <cell r="C2741" t="str">
            <v>BI_ZCJ33 - Elect UG Replace - Coeur D'Alene</v>
          </cell>
          <cell r="D2741" t="str">
            <v>ER_2054</v>
          </cell>
          <cell r="E2741" t="str">
            <v>2054</v>
          </cell>
          <cell r="F2741" t="str">
            <v>ER_2054 - Electric Underground Replacement</v>
          </cell>
          <cell r="G2741" t="str">
            <v>Primary URD Cable Replacement</v>
          </cell>
          <cell r="H2741" t="str">
            <v>T&amp;D Operations</v>
          </cell>
          <cell r="I2741" t="str">
            <v>Asset Condition</v>
          </cell>
        </row>
        <row r="2742">
          <cell r="A2742" t="str">
            <v>BI_ZCJ34</v>
          </cell>
          <cell r="B2742" t="str">
            <v>ZCJ34</v>
          </cell>
          <cell r="C2742" t="str">
            <v>BI_ZCJ34 - Elect Distr Blanket - CDA Area</v>
          </cell>
          <cell r="D2742" t="str">
            <v>ER_2055</v>
          </cell>
          <cell r="E2742" t="str">
            <v>2055</v>
          </cell>
          <cell r="F2742" t="str">
            <v>ER_2055 - Electric Distribution Minor Blanket</v>
          </cell>
          <cell r="G2742" t="str">
            <v>Distribution Minor Rebuild</v>
          </cell>
          <cell r="H2742" t="str">
            <v>T&amp;D Operations</v>
          </cell>
          <cell r="I2742" t="str">
            <v>Asset Condition</v>
          </cell>
        </row>
        <row r="2743">
          <cell r="A2743" t="str">
            <v>BI_ZCJ35</v>
          </cell>
          <cell r="B2743" t="str">
            <v>ZCJ35</v>
          </cell>
          <cell r="C2743" t="str">
            <v>BI_ZCJ35 - Distr Line Relocate-CDA</v>
          </cell>
          <cell r="D2743" t="str">
            <v>ER_2056</v>
          </cell>
          <cell r="E2743" t="str">
            <v>2056</v>
          </cell>
          <cell r="F2743" t="str">
            <v>ER_2056 - Distribution Line Relocations</v>
          </cell>
          <cell r="G2743" t="str">
            <v>Elec Relocation and Replacement Program</v>
          </cell>
          <cell r="H2743" t="str">
            <v>T&amp;D Operations</v>
          </cell>
          <cell r="I2743" t="str">
            <v>Mandatory &amp; Compliance</v>
          </cell>
        </row>
        <row r="2744">
          <cell r="A2744" t="str">
            <v>BI_ZCJ37</v>
          </cell>
          <cell r="B2744" t="str">
            <v>ZCJ37</v>
          </cell>
          <cell r="C2744" t="str">
            <v>BI_ZCJ37 - Area Light Blanket - CDA</v>
          </cell>
          <cell r="D2744" t="str">
            <v>ER_1005</v>
          </cell>
          <cell r="E2744" t="str">
            <v>1005</v>
          </cell>
          <cell r="F2744" t="str">
            <v>ER_1005 - Area Light Minor Blanket</v>
          </cell>
          <cell r="G2744" t="str">
            <v>New Revenue - Growth</v>
          </cell>
          <cell r="H2744" t="str">
            <v>Growth Subfunction</v>
          </cell>
          <cell r="I2744" t="str">
            <v>Customer Requested</v>
          </cell>
        </row>
        <row r="2745">
          <cell r="A2745" t="str">
            <v>BI_ZCJ52</v>
          </cell>
          <cell r="B2745" t="str">
            <v>ZCJ52</v>
          </cell>
          <cell r="C2745" t="str">
            <v>BI_ZCJ52 - Failed Electric Dist Plant-Storm CDA</v>
          </cell>
          <cell r="D2745" t="str">
            <v>ER_2059</v>
          </cell>
          <cell r="E2745" t="str">
            <v>2059</v>
          </cell>
          <cell r="F2745" t="str">
            <v>ER_2059 - Failed Electric Dist Plant-Storm</v>
          </cell>
          <cell r="G2745" t="str">
            <v>Electric Storm</v>
          </cell>
          <cell r="H2745" t="str">
            <v>T&amp;D Operations</v>
          </cell>
          <cell r="I2745" t="str">
            <v>Failed Plant &amp; Operations</v>
          </cell>
        </row>
        <row r="2746">
          <cell r="A2746" t="str">
            <v>BI_ZCJ60</v>
          </cell>
          <cell r="B2746" t="str">
            <v>ZCJ60</v>
          </cell>
          <cell r="C2746" t="str">
            <v>BI_ZCJ60 - Deteriorated Pole Replacement CDA</v>
          </cell>
          <cell r="D2746" t="str">
            <v>ER_2055</v>
          </cell>
          <cell r="E2746" t="str">
            <v>2055</v>
          </cell>
          <cell r="F2746" t="str">
            <v>ER_2055 - Electric Distribution Minor Blanket</v>
          </cell>
          <cell r="G2746" t="str">
            <v>Distribution Minor Rebuild</v>
          </cell>
          <cell r="H2746" t="str">
            <v>T&amp;D Operations</v>
          </cell>
          <cell r="I2746" t="str">
            <v>Asset Condition</v>
          </cell>
        </row>
        <row r="2747">
          <cell r="A2747" t="str">
            <v>BI_ZCM05</v>
          </cell>
          <cell r="B2747" t="str">
            <v>ZCM05</v>
          </cell>
          <cell r="C2747" t="str">
            <v>BI_ZCM05 - Electric Transmission Plant-Storm Kellogg StMaries</v>
          </cell>
          <cell r="D2747" t="str">
            <v>ER_2051</v>
          </cell>
          <cell r="E2747" t="str">
            <v>2051</v>
          </cell>
          <cell r="F2747" t="str">
            <v>ER_2051 - Electric Transmission Plant-Storm</v>
          </cell>
          <cell r="G2747" t="str">
            <v>Electric Storm</v>
          </cell>
          <cell r="H2747" t="str">
            <v>T&amp;D Operations</v>
          </cell>
          <cell r="I2747" t="str">
            <v>Failed Plant &amp; Operations</v>
          </cell>
        </row>
        <row r="2748">
          <cell r="A2748" t="str">
            <v>BI_ZCM10</v>
          </cell>
          <cell r="B2748" t="str">
            <v>ZCM10</v>
          </cell>
          <cell r="C2748" t="str">
            <v>BI_ZCM10 - Elect Revenue Blanket - Kel/Stm</v>
          </cell>
          <cell r="D2748" t="str">
            <v>ER_1000</v>
          </cell>
          <cell r="E2748" t="str">
            <v>1000</v>
          </cell>
          <cell r="F2748" t="str">
            <v>ER_1000 - Electric Revenue Blanket</v>
          </cell>
          <cell r="G2748" t="str">
            <v>New Revenue - Growth</v>
          </cell>
          <cell r="H2748" t="str">
            <v>Growth Subfunction</v>
          </cell>
          <cell r="I2748" t="str">
            <v>Customer Requested</v>
          </cell>
        </row>
        <row r="2749">
          <cell r="A2749" t="str">
            <v>BI_ZCM11</v>
          </cell>
          <cell r="B2749" t="str">
            <v>ZCM11</v>
          </cell>
          <cell r="C2749" t="str">
            <v>BI_ZCM11 - Gas Rev Blanket-Kellogg/St Maries</v>
          </cell>
          <cell r="D2749" t="str">
            <v>ER_1001</v>
          </cell>
          <cell r="E2749" t="str">
            <v>1001</v>
          </cell>
          <cell r="F2749" t="str">
            <v>ER_1001 - Gas Revenue Blanket</v>
          </cell>
          <cell r="G2749" t="str">
            <v>New Revenue - Growth</v>
          </cell>
          <cell r="H2749" t="str">
            <v>Growth Subfunction</v>
          </cell>
          <cell r="I2749" t="str">
            <v>Customer Requested</v>
          </cell>
        </row>
        <row r="2750">
          <cell r="A2750" t="str">
            <v>BI_ZCM12</v>
          </cell>
          <cell r="B2750" t="str">
            <v>ZCM12</v>
          </cell>
          <cell r="C2750" t="str">
            <v>BI_ZCM12 - Gas Distribution Non Revenue - Kellogg</v>
          </cell>
          <cell r="D2750" t="str">
            <v>ER_3005</v>
          </cell>
          <cell r="E2750" t="str">
            <v>3005</v>
          </cell>
          <cell r="F2750" t="str">
            <v>ER_3005 - Gas Distribution Non-Revenue Blanket</v>
          </cell>
          <cell r="G2750" t="str">
            <v>Gas Non-Revenue Program</v>
          </cell>
          <cell r="H2750" t="str">
            <v>Gas Subfunction</v>
          </cell>
          <cell r="I2750" t="str">
            <v>Failed Plant &amp; Operations</v>
          </cell>
        </row>
        <row r="2751">
          <cell r="A2751" t="str">
            <v>BI_ZCM15</v>
          </cell>
          <cell r="B2751" t="str">
            <v>ZCM15</v>
          </cell>
          <cell r="C2751" t="str">
            <v>BI_ZCM15 - Replace System Reinforcement - Kellogg</v>
          </cell>
          <cell r="D2751" t="str">
            <v>ER_3000</v>
          </cell>
          <cell r="E2751" t="str">
            <v>3000</v>
          </cell>
          <cell r="F2751" t="str">
            <v>ER_3000 - Gas Reinforce-Minor Blanket</v>
          </cell>
          <cell r="G2751" t="str">
            <v>Gas Reinforcement Program</v>
          </cell>
          <cell r="H2751" t="str">
            <v>Gas Subfunction</v>
          </cell>
          <cell r="I2751" t="str">
            <v>Performance &amp; Capacity</v>
          </cell>
        </row>
        <row r="2752">
          <cell r="A2752" t="str">
            <v>BI_ZCM17</v>
          </cell>
          <cell r="B2752" t="str">
            <v>ZCM17</v>
          </cell>
          <cell r="C2752" t="str">
            <v>BI_ZCM17 - Gas Regulator Station Reliability - Kellogg</v>
          </cell>
          <cell r="D2752" t="str">
            <v>ER_3002</v>
          </cell>
          <cell r="E2752" t="str">
            <v>3002</v>
          </cell>
          <cell r="F2752" t="str">
            <v>ER_3002 - Regulator Reliable - Blanket</v>
          </cell>
          <cell r="G2752" t="str">
            <v>Gas Regulator Station Replacement Program</v>
          </cell>
          <cell r="H2752" t="str">
            <v>Gas Subfunction</v>
          </cell>
          <cell r="I2752" t="str">
            <v>Asset Condition</v>
          </cell>
        </row>
        <row r="2753">
          <cell r="A2753" t="str">
            <v>BI_ZCM23</v>
          </cell>
          <cell r="B2753" t="str">
            <v>ZCM23</v>
          </cell>
          <cell r="C2753" t="str">
            <v>BI_ZCM23 - Relocate Due to St&amp;Hwy Work- Kellogg</v>
          </cell>
          <cell r="D2753" t="str">
            <v>ER_3003</v>
          </cell>
          <cell r="E2753" t="str">
            <v>3003</v>
          </cell>
          <cell r="F2753" t="str">
            <v>ER_3003 - Gas Replace-St&amp;Hwy</v>
          </cell>
          <cell r="G2753" t="str">
            <v>Gas Replacement Street and Highway Program</v>
          </cell>
          <cell r="H2753" t="str">
            <v>Gas Subfunction</v>
          </cell>
          <cell r="I2753" t="str">
            <v>Mandatory &amp; Compliance</v>
          </cell>
        </row>
        <row r="2754">
          <cell r="A2754" t="str">
            <v>BI_ZCM30</v>
          </cell>
          <cell r="B2754" t="str">
            <v>ZCM30</v>
          </cell>
          <cell r="C2754" t="str">
            <v>BI_ZCM30 - St Light Blanket - Kellogg</v>
          </cell>
          <cell r="D2754" t="str">
            <v>ER_1004</v>
          </cell>
          <cell r="E2754" t="str">
            <v>1004</v>
          </cell>
          <cell r="F2754" t="str">
            <v>ER_1004 - Street Lt Minor Blanket</v>
          </cell>
          <cell r="G2754" t="str">
            <v>New Revenue - Growth</v>
          </cell>
          <cell r="H2754" t="str">
            <v>Growth Subfunction</v>
          </cell>
          <cell r="I2754" t="str">
            <v>Customer Requested</v>
          </cell>
        </row>
        <row r="2755">
          <cell r="A2755" t="str">
            <v>BI_ZCM31</v>
          </cell>
          <cell r="B2755" t="str">
            <v>ZCM31</v>
          </cell>
          <cell r="C2755" t="str">
            <v>BI_ZCM31 - LED Streetlight Change Out Blanket - Kellogg</v>
          </cell>
          <cell r="D2755" t="str">
            <v>ER_2584</v>
          </cell>
          <cell r="E2755" t="str">
            <v>2584</v>
          </cell>
          <cell r="F2755" t="str">
            <v>ER_2584 - LED Change-Out Program</v>
          </cell>
          <cell r="G2755" t="str">
            <v>LED Change-Out Program</v>
          </cell>
          <cell r="H2755" t="str">
            <v>T&amp;D Operations</v>
          </cell>
          <cell r="I2755" t="str">
            <v>Asset Condition</v>
          </cell>
        </row>
        <row r="2756">
          <cell r="A2756" t="str">
            <v>BI_ZCM33</v>
          </cell>
          <cell r="B2756" t="str">
            <v>ZCM33</v>
          </cell>
          <cell r="C2756" t="str">
            <v>BI_ZCM33 - Elect UG Replace - Kellogg</v>
          </cell>
          <cell r="D2756" t="str">
            <v>ER_2054</v>
          </cell>
          <cell r="E2756" t="str">
            <v>2054</v>
          </cell>
          <cell r="F2756" t="str">
            <v>ER_2054 - Electric Underground Replacement</v>
          </cell>
          <cell r="G2756" t="str">
            <v>Primary URD Cable Replacement</v>
          </cell>
          <cell r="H2756" t="str">
            <v>T&amp;D Operations</v>
          </cell>
          <cell r="I2756" t="str">
            <v>Asset Condition</v>
          </cell>
        </row>
        <row r="2757">
          <cell r="A2757" t="str">
            <v>BI_ZCM34</v>
          </cell>
          <cell r="B2757" t="str">
            <v>ZCM34</v>
          </cell>
          <cell r="C2757" t="str">
            <v>BI_ZCM34 - Electr Distr Blanket - Kellogg</v>
          </cell>
          <cell r="D2757" t="str">
            <v>ER_2055</v>
          </cell>
          <cell r="E2757" t="str">
            <v>2055</v>
          </cell>
          <cell r="F2757" t="str">
            <v>ER_2055 - Electric Distribution Minor Blanket</v>
          </cell>
          <cell r="G2757" t="str">
            <v>Distribution Minor Rebuild</v>
          </cell>
          <cell r="H2757" t="str">
            <v>T&amp;D Operations</v>
          </cell>
          <cell r="I2757" t="str">
            <v>Asset Condition</v>
          </cell>
        </row>
        <row r="2758">
          <cell r="A2758" t="str">
            <v>BI_ZCM35</v>
          </cell>
          <cell r="B2758" t="str">
            <v>ZCM35</v>
          </cell>
          <cell r="C2758" t="str">
            <v>BI_ZCM35 - Distr Line Relocate-Kellogg</v>
          </cell>
          <cell r="D2758" t="str">
            <v>ER_2056</v>
          </cell>
          <cell r="E2758" t="str">
            <v>2056</v>
          </cell>
          <cell r="F2758" t="str">
            <v>ER_2056 - Distribution Line Relocations</v>
          </cell>
          <cell r="G2758" t="str">
            <v>Elec Relocation and Replacement Program</v>
          </cell>
          <cell r="H2758" t="str">
            <v>T&amp;D Operations</v>
          </cell>
          <cell r="I2758" t="str">
            <v>Mandatory &amp; Compliance</v>
          </cell>
        </row>
        <row r="2759">
          <cell r="A2759" t="str">
            <v>BI_ZCM37</v>
          </cell>
          <cell r="B2759" t="str">
            <v>ZCM37</v>
          </cell>
          <cell r="C2759" t="str">
            <v>BI_ZCM37 - Area Light Blanket - Kellogg</v>
          </cell>
          <cell r="D2759" t="str">
            <v>ER_1005</v>
          </cell>
          <cell r="E2759" t="str">
            <v>1005</v>
          </cell>
          <cell r="F2759" t="str">
            <v>ER_1005 - Area Light Minor Blanket</v>
          </cell>
          <cell r="G2759" t="str">
            <v>New Revenue - Growth</v>
          </cell>
          <cell r="H2759" t="str">
            <v>Growth Subfunction</v>
          </cell>
          <cell r="I2759" t="str">
            <v>Customer Requested</v>
          </cell>
        </row>
        <row r="2760">
          <cell r="A2760" t="str">
            <v>BI_ZCM52</v>
          </cell>
          <cell r="B2760" t="str">
            <v>ZCM52</v>
          </cell>
          <cell r="C2760" t="str">
            <v>BI_ZCM52 - Failed Electric Dist Plant-Storm Kellogg</v>
          </cell>
          <cell r="D2760" t="str">
            <v>ER_2059</v>
          </cell>
          <cell r="E2760" t="str">
            <v>2059</v>
          </cell>
          <cell r="F2760" t="str">
            <v>ER_2059 - Failed Electric Dist Plant-Storm</v>
          </cell>
          <cell r="G2760" t="str">
            <v>Electric Storm</v>
          </cell>
          <cell r="H2760" t="str">
            <v>T&amp;D Operations</v>
          </cell>
          <cell r="I2760" t="str">
            <v>Failed Plant &amp; Operations</v>
          </cell>
        </row>
        <row r="2761">
          <cell r="A2761" t="str">
            <v>BI_ZCM60</v>
          </cell>
          <cell r="B2761" t="str">
            <v>ZCM60</v>
          </cell>
          <cell r="C2761" t="str">
            <v>BI_ZCM60 - Deteriorated Pole Replacement Kellogg</v>
          </cell>
          <cell r="D2761" t="str">
            <v>ER_2055</v>
          </cell>
          <cell r="E2761" t="str">
            <v>2055</v>
          </cell>
          <cell r="F2761" t="str">
            <v>ER_2055 - Electric Distribution Minor Blanket</v>
          </cell>
          <cell r="G2761" t="str">
            <v>Distribution Minor Rebuild</v>
          </cell>
          <cell r="H2761" t="str">
            <v>T&amp;D Operations</v>
          </cell>
          <cell r="I2761" t="str">
            <v>Asset Condition</v>
          </cell>
        </row>
        <row r="2762">
          <cell r="A2762" t="str">
            <v>BI_ZCS05</v>
          </cell>
          <cell r="B2762" t="str">
            <v>ZCS05</v>
          </cell>
          <cell r="C2762" t="str">
            <v>BI_ZCS05 - Electric Transmission Plant-Storm Sandpoint</v>
          </cell>
          <cell r="D2762" t="str">
            <v>ER_2051</v>
          </cell>
          <cell r="E2762" t="str">
            <v>2051</v>
          </cell>
          <cell r="F2762" t="str">
            <v>ER_2051 - Electric Transmission Plant-Storm</v>
          </cell>
          <cell r="G2762" t="str">
            <v>Electric Storm</v>
          </cell>
          <cell r="H2762" t="str">
            <v>T&amp;D Operations</v>
          </cell>
          <cell r="I2762" t="str">
            <v>Failed Plant &amp; Operations</v>
          </cell>
        </row>
        <row r="2763">
          <cell r="A2763" t="str">
            <v>BI_ZCS10</v>
          </cell>
          <cell r="B2763" t="str">
            <v>ZCS10</v>
          </cell>
          <cell r="C2763" t="str">
            <v>BI_ZCS10 - Elect Revenue Blanket - Sandpoint</v>
          </cell>
          <cell r="D2763" t="str">
            <v>ER_1000</v>
          </cell>
          <cell r="E2763" t="str">
            <v>1000</v>
          </cell>
          <cell r="F2763" t="str">
            <v>ER_1000 - Electric Revenue Blanket</v>
          </cell>
          <cell r="G2763" t="str">
            <v>New Revenue - Growth</v>
          </cell>
          <cell r="H2763" t="str">
            <v>Growth Subfunction</v>
          </cell>
          <cell r="I2763" t="str">
            <v>Customer Requested</v>
          </cell>
        </row>
        <row r="2764">
          <cell r="A2764" t="str">
            <v>BI_ZCS11</v>
          </cell>
          <cell r="B2764" t="str">
            <v>ZCS11</v>
          </cell>
          <cell r="C2764" t="str">
            <v>BI_ZCS11 - Gas Revenue Blanket-Sandpoint</v>
          </cell>
          <cell r="D2764" t="str">
            <v>ER_1001</v>
          </cell>
          <cell r="E2764" t="str">
            <v>1001</v>
          </cell>
          <cell r="F2764" t="str">
            <v>ER_1001 - Gas Revenue Blanket</v>
          </cell>
          <cell r="G2764" t="str">
            <v>New Revenue - Growth</v>
          </cell>
          <cell r="H2764" t="str">
            <v>Growth Subfunction</v>
          </cell>
          <cell r="I2764" t="str">
            <v>Customer Requested</v>
          </cell>
        </row>
        <row r="2765">
          <cell r="A2765" t="str">
            <v>BI_ZCS12</v>
          </cell>
          <cell r="B2765" t="str">
            <v>ZCS12</v>
          </cell>
          <cell r="C2765" t="str">
            <v>BI_ZCS12 - Gas Distribution Non Revenue - Sandpoint</v>
          </cell>
          <cell r="D2765" t="str">
            <v>ER_3005</v>
          </cell>
          <cell r="E2765" t="str">
            <v>3005</v>
          </cell>
          <cell r="F2765" t="str">
            <v>ER_3005 - Gas Distribution Non-Revenue Blanket</v>
          </cell>
          <cell r="G2765" t="str">
            <v>Gas Non-Revenue Program</v>
          </cell>
          <cell r="H2765" t="str">
            <v>Gas Subfunction</v>
          </cell>
          <cell r="I2765" t="str">
            <v>Failed Plant &amp; Operations</v>
          </cell>
        </row>
        <row r="2766">
          <cell r="A2766" t="str">
            <v>BI_ZCS15</v>
          </cell>
          <cell r="B2766" t="str">
            <v>ZCS15</v>
          </cell>
          <cell r="C2766" t="str">
            <v>BI_ZCS15 - Replace System Reinforcement - Sandpoint</v>
          </cell>
          <cell r="D2766" t="str">
            <v>ER_3000</v>
          </cell>
          <cell r="E2766" t="str">
            <v>3000</v>
          </cell>
          <cell r="F2766" t="str">
            <v>ER_3000 - Gas Reinforce-Minor Blanket</v>
          </cell>
          <cell r="G2766" t="str">
            <v>Gas Reinforcement Program</v>
          </cell>
          <cell r="H2766" t="str">
            <v>Gas Subfunction</v>
          </cell>
          <cell r="I2766" t="str">
            <v>Performance &amp; Capacity</v>
          </cell>
        </row>
        <row r="2767">
          <cell r="A2767" t="str">
            <v>BI_ZCS23</v>
          </cell>
          <cell r="B2767" t="str">
            <v>ZCS23</v>
          </cell>
          <cell r="C2767" t="str">
            <v>BI_ZCS23 - Relocate Due to St&amp;Hwy Work - Sandpoint</v>
          </cell>
          <cell r="D2767" t="str">
            <v>ER_3003</v>
          </cell>
          <cell r="E2767" t="str">
            <v>3003</v>
          </cell>
          <cell r="F2767" t="str">
            <v>ER_3003 - Gas Replace-St&amp;Hwy</v>
          </cell>
          <cell r="G2767" t="str">
            <v>Gas Replacement Street and Highway Program</v>
          </cell>
          <cell r="H2767" t="str">
            <v>Gas Subfunction</v>
          </cell>
          <cell r="I2767" t="str">
            <v>Mandatory &amp; Compliance</v>
          </cell>
        </row>
        <row r="2768">
          <cell r="A2768" t="str">
            <v>BI_ZCS30</v>
          </cell>
          <cell r="B2768" t="str">
            <v>ZCS30</v>
          </cell>
          <cell r="C2768" t="str">
            <v>BI_ZCS30 - Street Light Blanket - Sandpoint/Bonners Ferry</v>
          </cell>
          <cell r="D2768" t="str">
            <v>ER_1004</v>
          </cell>
          <cell r="E2768" t="str">
            <v>1004</v>
          </cell>
          <cell r="F2768" t="str">
            <v>ER_1004 - Street Lt Minor Blanket</v>
          </cell>
          <cell r="G2768" t="str">
            <v>New Revenue - Growth</v>
          </cell>
          <cell r="H2768" t="str">
            <v>Growth Subfunction</v>
          </cell>
          <cell r="I2768" t="str">
            <v>Customer Requested</v>
          </cell>
        </row>
        <row r="2769">
          <cell r="A2769" t="str">
            <v>BI_ZCS31</v>
          </cell>
          <cell r="B2769" t="str">
            <v>ZCS31</v>
          </cell>
          <cell r="C2769" t="str">
            <v>BI_ZCS31 - LED Streetlight Change Out Blanket - Sandpoint</v>
          </cell>
          <cell r="D2769" t="str">
            <v>ER_2584</v>
          </cell>
          <cell r="E2769" t="str">
            <v>2584</v>
          </cell>
          <cell r="F2769" t="str">
            <v>ER_2584 - LED Change-Out Program</v>
          </cell>
          <cell r="G2769" t="str">
            <v>LED Change-Out Program</v>
          </cell>
          <cell r="H2769" t="str">
            <v>T&amp;D Operations</v>
          </cell>
          <cell r="I2769" t="str">
            <v>Asset Condition</v>
          </cell>
        </row>
        <row r="2770">
          <cell r="A2770" t="str">
            <v>BI_ZCS33</v>
          </cell>
          <cell r="B2770" t="str">
            <v>ZCS33</v>
          </cell>
          <cell r="C2770" t="str">
            <v>BI_ZCS33 - Elect UG Replacement - Sandpoint</v>
          </cell>
          <cell r="D2770" t="str">
            <v>ER_2054</v>
          </cell>
          <cell r="E2770" t="str">
            <v>2054</v>
          </cell>
          <cell r="F2770" t="str">
            <v>ER_2054 - Electric Underground Replacement</v>
          </cell>
          <cell r="G2770" t="str">
            <v>Primary URD Cable Replacement</v>
          </cell>
          <cell r="H2770" t="str">
            <v>T&amp;D Operations</v>
          </cell>
          <cell r="I2770" t="str">
            <v>Asset Condition</v>
          </cell>
        </row>
        <row r="2771">
          <cell r="A2771" t="str">
            <v>BI_ZCS34</v>
          </cell>
          <cell r="B2771" t="str">
            <v>ZCS34</v>
          </cell>
          <cell r="C2771" t="str">
            <v>BI_ZCS34 - Elect Distr Blanket -Sandpoint/Bonners Ferry</v>
          </cell>
          <cell r="D2771" t="str">
            <v>ER_2055</v>
          </cell>
          <cell r="E2771" t="str">
            <v>2055</v>
          </cell>
          <cell r="F2771" t="str">
            <v>ER_2055 - Electric Distribution Minor Blanket</v>
          </cell>
          <cell r="G2771" t="str">
            <v>Distribution Minor Rebuild</v>
          </cell>
          <cell r="H2771" t="str">
            <v>T&amp;D Operations</v>
          </cell>
          <cell r="I2771" t="str">
            <v>Asset Condition</v>
          </cell>
        </row>
        <row r="2772">
          <cell r="A2772" t="str">
            <v>BI_ZCS35</v>
          </cell>
          <cell r="B2772" t="str">
            <v>ZCS35</v>
          </cell>
          <cell r="C2772" t="str">
            <v>BI_ZCS35 - Distr Line Reloc - Sndpt/Bonners Ferry</v>
          </cell>
          <cell r="D2772" t="str">
            <v>ER_2056</v>
          </cell>
          <cell r="E2772" t="str">
            <v>2056</v>
          </cell>
          <cell r="F2772" t="str">
            <v>ER_2056 - Distribution Line Relocations</v>
          </cell>
          <cell r="G2772" t="str">
            <v>Elec Relocation and Replacement Program</v>
          </cell>
          <cell r="H2772" t="str">
            <v>T&amp;D Operations</v>
          </cell>
          <cell r="I2772" t="str">
            <v>Mandatory &amp; Compliance</v>
          </cell>
        </row>
        <row r="2773">
          <cell r="A2773" t="str">
            <v>BI_ZCS37</v>
          </cell>
          <cell r="B2773" t="str">
            <v>ZCS37</v>
          </cell>
          <cell r="C2773" t="str">
            <v>BI_ZCS37 - Area Light Blanket - Sandpoint/Bonners Ferry</v>
          </cell>
          <cell r="D2773" t="str">
            <v>ER_1005</v>
          </cell>
          <cell r="E2773" t="str">
            <v>1005</v>
          </cell>
          <cell r="F2773" t="str">
            <v>ER_1005 - Area Light Minor Blanket</v>
          </cell>
          <cell r="G2773" t="str">
            <v>New Revenue - Growth</v>
          </cell>
          <cell r="H2773" t="str">
            <v>Growth Subfunction</v>
          </cell>
          <cell r="I2773" t="str">
            <v>Customer Requested</v>
          </cell>
        </row>
        <row r="2774">
          <cell r="A2774" t="str">
            <v>BI_ZCS52</v>
          </cell>
          <cell r="B2774" t="str">
            <v>ZCS52</v>
          </cell>
          <cell r="C2774" t="str">
            <v>BI_ZCS52 - Failed Electric Dist Plant-Storm Sandpoint</v>
          </cell>
          <cell r="D2774" t="str">
            <v>ER_2059</v>
          </cell>
          <cell r="E2774" t="str">
            <v>2059</v>
          </cell>
          <cell r="F2774" t="str">
            <v>ER_2059 - Failed Electric Dist Plant-Storm</v>
          </cell>
          <cell r="G2774" t="str">
            <v>Electric Storm</v>
          </cell>
          <cell r="H2774" t="str">
            <v>T&amp;D Operations</v>
          </cell>
          <cell r="I2774" t="str">
            <v>Failed Plant &amp; Operations</v>
          </cell>
        </row>
        <row r="2775">
          <cell r="A2775" t="str">
            <v>BI_ZCS60</v>
          </cell>
          <cell r="B2775" t="str">
            <v>ZCS60</v>
          </cell>
          <cell r="C2775" t="str">
            <v>BI_ZCS60 - Deteriorated Pole Replacement Sandpoint</v>
          </cell>
          <cell r="D2775" t="str">
            <v>ER_2055</v>
          </cell>
          <cell r="E2775" t="str">
            <v>2055</v>
          </cell>
          <cell r="F2775" t="str">
            <v>ER_2055 - Electric Distribution Minor Blanket</v>
          </cell>
          <cell r="G2775" t="str">
            <v>Distribution Minor Rebuild</v>
          </cell>
          <cell r="H2775" t="str">
            <v>T&amp;D Operations</v>
          </cell>
          <cell r="I2775" t="str">
            <v>Asset Condition</v>
          </cell>
        </row>
        <row r="2776">
          <cell r="A2776" t="str">
            <v>BI_ZCS85</v>
          </cell>
          <cell r="B2776" t="str">
            <v>ZCS85</v>
          </cell>
          <cell r="C2776" t="str">
            <v>BI_ZCS85 - Stores Equipment - Minor Blanket</v>
          </cell>
          <cell r="D2776" t="str">
            <v>ER_7005</v>
          </cell>
          <cell r="E2776" t="str">
            <v>7005</v>
          </cell>
          <cell r="F2776" t="str">
            <v>ER_7005 - Stores Equip</v>
          </cell>
          <cell r="G2776" t="str">
            <v>Capital Tools &amp; Stores</v>
          </cell>
          <cell r="H2776" t="str">
            <v>Other Subfunction</v>
          </cell>
          <cell r="I2776" t="str">
            <v>Asset Condition</v>
          </cell>
        </row>
        <row r="2777">
          <cell r="A2777" t="str">
            <v>BI_ZD001</v>
          </cell>
          <cell r="B2777" t="str">
            <v>ZD001</v>
          </cell>
          <cell r="C2777" t="str">
            <v>BI_ZD001 - WA Customer Requested/Caused</v>
          </cell>
          <cell r="D2777" t="str">
            <v>ER_2055</v>
          </cell>
          <cell r="E2777" t="str">
            <v>2055</v>
          </cell>
          <cell r="F2777" t="str">
            <v>ER_2055 - Electric Distribution Minor Blanket</v>
          </cell>
          <cell r="G2777" t="str">
            <v>Distribution Minor Rebuild</v>
          </cell>
          <cell r="H2777" t="str">
            <v>T&amp;D Operations</v>
          </cell>
          <cell r="I2777" t="str">
            <v>Asset Condition</v>
          </cell>
        </row>
        <row r="2778">
          <cell r="A2778" t="str">
            <v>BI_ZD002</v>
          </cell>
          <cell r="B2778" t="str">
            <v>ZD002</v>
          </cell>
          <cell r="C2778" t="str">
            <v>BI_ZD002 - ID Customer Requested/Caused</v>
          </cell>
          <cell r="D2778" t="str">
            <v>ER_2055</v>
          </cell>
          <cell r="E2778" t="str">
            <v>2055</v>
          </cell>
          <cell r="F2778" t="str">
            <v>ER_2055 - Electric Distribution Minor Blanket</v>
          </cell>
          <cell r="G2778" t="str">
            <v>Distribution Minor Rebuild</v>
          </cell>
          <cell r="H2778" t="str">
            <v>T&amp;D Operations</v>
          </cell>
          <cell r="I2778" t="str">
            <v>Asset Condition</v>
          </cell>
        </row>
        <row r="2779">
          <cell r="A2779" t="str">
            <v>BI_ZD003</v>
          </cell>
          <cell r="B2779" t="str">
            <v>ZD003</v>
          </cell>
          <cell r="C2779" t="str">
            <v>BI_ZD003 - AN Customer Requested/Caused</v>
          </cell>
          <cell r="D2779" t="str">
            <v>ER_2055</v>
          </cell>
          <cell r="E2779" t="str">
            <v>2055</v>
          </cell>
          <cell r="F2779" t="str">
            <v>ER_2055 - Electric Distribution Minor Blanket</v>
          </cell>
          <cell r="G2779" t="str">
            <v>Distribution Minor Rebuild</v>
          </cell>
          <cell r="H2779" t="str">
            <v>T&amp;D Operations</v>
          </cell>
          <cell r="I2779" t="str">
            <v>Asset Condition</v>
          </cell>
        </row>
        <row r="2780">
          <cell r="A2780" t="str">
            <v>BI_ZD004</v>
          </cell>
          <cell r="B2780" t="str">
            <v>ZD004</v>
          </cell>
          <cell r="C2780" t="str">
            <v>BI_ZD004 - WA Trouble Related</v>
          </cell>
          <cell r="D2780" t="str">
            <v>ER_2055</v>
          </cell>
          <cell r="E2780" t="str">
            <v>2055</v>
          </cell>
          <cell r="F2780" t="str">
            <v>ER_2055 - Electric Distribution Minor Blanket</v>
          </cell>
          <cell r="G2780" t="str">
            <v>Distribution Minor Rebuild</v>
          </cell>
          <cell r="H2780" t="str">
            <v>T&amp;D Operations</v>
          </cell>
          <cell r="I2780" t="str">
            <v>Asset Condition</v>
          </cell>
        </row>
        <row r="2781">
          <cell r="A2781" t="str">
            <v>BI_ZD005</v>
          </cell>
          <cell r="B2781" t="str">
            <v>ZD005</v>
          </cell>
          <cell r="C2781" t="str">
            <v>BI_ZD005 - ID Trouble Related</v>
          </cell>
          <cell r="D2781" t="str">
            <v>ER_2055</v>
          </cell>
          <cell r="E2781" t="str">
            <v>2055</v>
          </cell>
          <cell r="F2781" t="str">
            <v>ER_2055 - Electric Distribution Minor Blanket</v>
          </cell>
          <cell r="G2781" t="str">
            <v>Distribution Minor Rebuild</v>
          </cell>
          <cell r="H2781" t="str">
            <v>T&amp;D Operations</v>
          </cell>
          <cell r="I2781" t="str">
            <v>Asset Condition</v>
          </cell>
        </row>
        <row r="2782">
          <cell r="A2782" t="str">
            <v>BI_ZD006</v>
          </cell>
          <cell r="B2782" t="str">
            <v>ZD006</v>
          </cell>
          <cell r="C2782" t="str">
            <v>BI_ZD006 - AN Trouble Related</v>
          </cell>
          <cell r="D2782" t="str">
            <v>ER_2055</v>
          </cell>
          <cell r="E2782" t="str">
            <v>2055</v>
          </cell>
          <cell r="F2782" t="str">
            <v>ER_2055 - Electric Distribution Minor Blanket</v>
          </cell>
          <cell r="G2782" t="str">
            <v>Distribution Minor Rebuild</v>
          </cell>
          <cell r="H2782" t="str">
            <v>T&amp;D Operations</v>
          </cell>
          <cell r="I2782" t="str">
            <v>Asset Condition</v>
          </cell>
        </row>
        <row r="2783">
          <cell r="A2783" t="str">
            <v>BI_ZD007</v>
          </cell>
          <cell r="B2783" t="str">
            <v>ZD007</v>
          </cell>
          <cell r="C2783" t="str">
            <v>BI_ZD007 - WA NESC/Operating Standard Violations</v>
          </cell>
          <cell r="D2783" t="str">
            <v>ER_2055</v>
          </cell>
          <cell r="E2783" t="str">
            <v>2055</v>
          </cell>
          <cell r="F2783" t="str">
            <v>ER_2055 - Electric Distribution Minor Blanket</v>
          </cell>
          <cell r="G2783" t="str">
            <v>Distribution Minor Rebuild</v>
          </cell>
          <cell r="H2783" t="str">
            <v>T&amp;D Operations</v>
          </cell>
          <cell r="I2783" t="str">
            <v>Asset Condition</v>
          </cell>
        </row>
        <row r="2784">
          <cell r="A2784" t="str">
            <v>BI_ZD008</v>
          </cell>
          <cell r="B2784" t="str">
            <v>ZD008</v>
          </cell>
          <cell r="C2784" t="str">
            <v>BI_ZD008 - ID NESC/Operating Standard Violations</v>
          </cell>
          <cell r="D2784" t="str">
            <v>ER_2055</v>
          </cell>
          <cell r="E2784" t="str">
            <v>2055</v>
          </cell>
          <cell r="F2784" t="str">
            <v>ER_2055 - Electric Distribution Minor Blanket</v>
          </cell>
          <cell r="G2784" t="str">
            <v>Distribution Minor Rebuild</v>
          </cell>
          <cell r="H2784" t="str">
            <v>T&amp;D Operations</v>
          </cell>
          <cell r="I2784" t="str">
            <v>Asset Condition</v>
          </cell>
        </row>
        <row r="2785">
          <cell r="A2785" t="str">
            <v>BI_ZD009</v>
          </cell>
          <cell r="B2785" t="str">
            <v>ZD009</v>
          </cell>
          <cell r="C2785" t="str">
            <v>BI_ZD009 - AN NESC/Operating Standard Violations</v>
          </cell>
          <cell r="D2785" t="str">
            <v>ER_2055</v>
          </cell>
          <cell r="E2785" t="str">
            <v>2055</v>
          </cell>
          <cell r="F2785" t="str">
            <v>ER_2055 - Electric Distribution Minor Blanket</v>
          </cell>
          <cell r="G2785" t="str">
            <v>Distribution Minor Rebuild</v>
          </cell>
          <cell r="H2785" t="str">
            <v>T&amp;D Operations</v>
          </cell>
          <cell r="I2785" t="str">
            <v>Asset Condition</v>
          </cell>
        </row>
        <row r="2786">
          <cell r="A2786" t="str">
            <v>BI_ZD010</v>
          </cell>
          <cell r="B2786" t="str">
            <v>ZD010</v>
          </cell>
          <cell r="C2786" t="str">
            <v>BI_ZD010 - WA Asset Condition</v>
          </cell>
          <cell r="D2786" t="str">
            <v>ER_2055</v>
          </cell>
          <cell r="E2786" t="str">
            <v>2055</v>
          </cell>
          <cell r="F2786" t="str">
            <v>ER_2055 - Electric Distribution Minor Blanket</v>
          </cell>
          <cell r="G2786" t="str">
            <v>Distribution Minor Rebuild</v>
          </cell>
          <cell r="H2786" t="str">
            <v>T&amp;D Operations</v>
          </cell>
          <cell r="I2786" t="str">
            <v>Asset Condition</v>
          </cell>
        </row>
        <row r="2787">
          <cell r="A2787" t="str">
            <v>BI_ZD011</v>
          </cell>
          <cell r="B2787" t="str">
            <v>ZD011</v>
          </cell>
          <cell r="C2787" t="str">
            <v>BI_ZD011 - ID Asset Condition</v>
          </cell>
          <cell r="D2787" t="str">
            <v>ER_2055</v>
          </cell>
          <cell r="E2787" t="str">
            <v>2055</v>
          </cell>
          <cell r="F2787" t="str">
            <v>ER_2055 - Electric Distribution Minor Blanket</v>
          </cell>
          <cell r="G2787" t="str">
            <v>Distribution Minor Rebuild</v>
          </cell>
          <cell r="H2787" t="str">
            <v>T&amp;D Operations</v>
          </cell>
          <cell r="I2787" t="str">
            <v>Asset Condition</v>
          </cell>
        </row>
        <row r="2788">
          <cell r="A2788" t="str">
            <v>BI_ZD012</v>
          </cell>
          <cell r="B2788" t="str">
            <v>ZD012</v>
          </cell>
          <cell r="C2788" t="str">
            <v>BI_ZD012 - AN Asset Condition</v>
          </cell>
          <cell r="D2788" t="str">
            <v>ER_2055</v>
          </cell>
          <cell r="E2788" t="str">
            <v>2055</v>
          </cell>
          <cell r="F2788" t="str">
            <v>ER_2055 - Electric Distribution Minor Blanket</v>
          </cell>
          <cell r="G2788" t="str">
            <v>Distribution Minor Rebuild</v>
          </cell>
          <cell r="H2788" t="str">
            <v>T&amp;D Operations</v>
          </cell>
          <cell r="I2788" t="str">
            <v>Asset Condition</v>
          </cell>
        </row>
        <row r="2789">
          <cell r="A2789" t="str">
            <v>BI_ZD013</v>
          </cell>
          <cell r="B2789" t="str">
            <v>ZD013</v>
          </cell>
          <cell r="C2789" t="str">
            <v>BI_ZD013 - WA Elec DX Facility Upgrades &amp; Efficiency Imprvmts</v>
          </cell>
          <cell r="D2789" t="str">
            <v>ER_2055</v>
          </cell>
          <cell r="E2789" t="str">
            <v>2055</v>
          </cell>
          <cell r="F2789" t="str">
            <v>ER_2055 - Electric Distribution Minor Blanket</v>
          </cell>
          <cell r="G2789" t="str">
            <v>Distribution Minor Rebuild</v>
          </cell>
          <cell r="H2789" t="str">
            <v>T&amp;D Operations</v>
          </cell>
          <cell r="I2789" t="str">
            <v>Asset Condition</v>
          </cell>
        </row>
        <row r="2790">
          <cell r="A2790" t="str">
            <v>BI_ZD014</v>
          </cell>
          <cell r="B2790" t="str">
            <v>ZD014</v>
          </cell>
          <cell r="C2790" t="str">
            <v>BI_ZD014 - ID Elec DX Facility Upgrades &amp; Efficiency Imprvmts</v>
          </cell>
          <cell r="D2790" t="str">
            <v>ER_2055</v>
          </cell>
          <cell r="E2790" t="str">
            <v>2055</v>
          </cell>
          <cell r="F2790" t="str">
            <v>ER_2055 - Electric Distribution Minor Blanket</v>
          </cell>
          <cell r="G2790" t="str">
            <v>Distribution Minor Rebuild</v>
          </cell>
          <cell r="H2790" t="str">
            <v>T&amp;D Operations</v>
          </cell>
          <cell r="I2790" t="str">
            <v>Asset Condition</v>
          </cell>
        </row>
        <row r="2791">
          <cell r="A2791" t="str">
            <v>BI_ZD015</v>
          </cell>
          <cell r="B2791" t="str">
            <v>ZD015</v>
          </cell>
          <cell r="C2791" t="str">
            <v>BI_ZD015 - AN Elec DX Facility Upgrades &amp; Efficiency Imprvmts</v>
          </cell>
          <cell r="D2791" t="str">
            <v>ER_2055</v>
          </cell>
          <cell r="E2791" t="str">
            <v>2055</v>
          </cell>
          <cell r="F2791" t="str">
            <v>ER_2055 - Electric Distribution Minor Blanket</v>
          </cell>
          <cell r="G2791" t="str">
            <v>Distribution Minor Rebuild</v>
          </cell>
          <cell r="H2791" t="str">
            <v>T&amp;D Operations</v>
          </cell>
          <cell r="I2791" t="str">
            <v>Asset Condition</v>
          </cell>
        </row>
        <row r="2792">
          <cell r="A2792" t="str">
            <v>BI_ZD016</v>
          </cell>
          <cell r="B2792" t="str">
            <v>ZD016</v>
          </cell>
          <cell r="C2792" t="str">
            <v>BI_ZD016 - WA Elec DX Facility Route &amp; Location Modifications</v>
          </cell>
          <cell r="D2792" t="str">
            <v>ER_2055</v>
          </cell>
          <cell r="E2792" t="str">
            <v>2055</v>
          </cell>
          <cell r="F2792" t="str">
            <v>ER_2055 - Electric Distribution Minor Blanket</v>
          </cell>
          <cell r="G2792" t="str">
            <v>Distribution Minor Rebuild</v>
          </cell>
          <cell r="H2792" t="str">
            <v>T&amp;D Operations</v>
          </cell>
          <cell r="I2792" t="str">
            <v>Asset Condition</v>
          </cell>
        </row>
        <row r="2793">
          <cell r="A2793" t="str">
            <v>BI_ZD017</v>
          </cell>
          <cell r="B2793" t="str">
            <v>ZD017</v>
          </cell>
          <cell r="C2793" t="str">
            <v>BI_ZD017 - ID Elec DX Facility Route &amp; Location Modifications</v>
          </cell>
          <cell r="D2793" t="str">
            <v>ER_2055</v>
          </cell>
          <cell r="E2793" t="str">
            <v>2055</v>
          </cell>
          <cell r="F2793" t="str">
            <v>ER_2055 - Electric Distribution Minor Blanket</v>
          </cell>
          <cell r="G2793" t="str">
            <v>Distribution Minor Rebuild</v>
          </cell>
          <cell r="H2793" t="str">
            <v>T&amp;D Operations</v>
          </cell>
          <cell r="I2793" t="str">
            <v>Asset Condition</v>
          </cell>
        </row>
        <row r="2794">
          <cell r="A2794" t="str">
            <v>BI_ZD018</v>
          </cell>
          <cell r="B2794" t="str">
            <v>ZD018</v>
          </cell>
          <cell r="C2794" t="str">
            <v>BI_ZD018 - AN Elec DX Facility Route &amp; Location Modifications</v>
          </cell>
          <cell r="D2794" t="str">
            <v>ER_2055</v>
          </cell>
          <cell r="E2794" t="str">
            <v>2055</v>
          </cell>
          <cell r="F2794" t="str">
            <v>ER_2055 - Electric Distribution Minor Blanket</v>
          </cell>
          <cell r="G2794" t="str">
            <v>Distribution Minor Rebuild</v>
          </cell>
          <cell r="H2794" t="str">
            <v>T&amp;D Operations</v>
          </cell>
          <cell r="I2794" t="str">
            <v>Asset Condition</v>
          </cell>
        </row>
        <row r="2795">
          <cell r="A2795" t="str">
            <v>BI_ZD019</v>
          </cell>
          <cell r="B2795" t="str">
            <v>ZD019</v>
          </cell>
          <cell r="C2795" t="str">
            <v>BI_ZD019 - Joint Use WA</v>
          </cell>
          <cell r="D2795" t="str">
            <v>ER_2074</v>
          </cell>
          <cell r="E2795" t="str">
            <v>2074</v>
          </cell>
          <cell r="F2795" t="str">
            <v>ER_2074 - Joint Use</v>
          </cell>
          <cell r="G2795" t="str">
            <v>Joint Use</v>
          </cell>
          <cell r="H2795" t="str">
            <v>T&amp;D Operations</v>
          </cell>
          <cell r="I2795" t="str">
            <v>Mandatory &amp; Compliance</v>
          </cell>
        </row>
        <row r="2796">
          <cell r="A2796" t="str">
            <v>BI_ZD020</v>
          </cell>
          <cell r="B2796" t="str">
            <v>ZD020</v>
          </cell>
          <cell r="C2796" t="str">
            <v>BI_ZD020 - Joint Use ID</v>
          </cell>
          <cell r="D2796" t="str">
            <v>ER_2074</v>
          </cell>
          <cell r="E2796" t="str">
            <v>2074</v>
          </cell>
          <cell r="F2796" t="str">
            <v>ER_2074 - Joint Use</v>
          </cell>
          <cell r="G2796" t="str">
            <v>Joint Use</v>
          </cell>
          <cell r="H2796" t="str">
            <v>T&amp;D Operations</v>
          </cell>
          <cell r="I2796" t="str">
            <v>Mandatory &amp; Compliance</v>
          </cell>
        </row>
        <row r="2797">
          <cell r="A2797" t="str">
            <v>BI_ZDP10</v>
          </cell>
          <cell r="B2797" t="str">
            <v>ZDP10</v>
          </cell>
          <cell r="C2797" t="str">
            <v>BI_ZDP10 - Elect Revenue Blanket - Deer Park</v>
          </cell>
          <cell r="D2797" t="str">
            <v>ER_1000</v>
          </cell>
          <cell r="E2797" t="str">
            <v>1000</v>
          </cell>
          <cell r="F2797" t="str">
            <v>ER_1000 - Electric Revenue Blanket</v>
          </cell>
          <cell r="G2797" t="str">
            <v>New Revenue - Growth</v>
          </cell>
          <cell r="H2797" t="str">
            <v>Growth Subfunction</v>
          </cell>
          <cell r="I2797" t="str">
            <v>Customer Requested</v>
          </cell>
        </row>
        <row r="2798">
          <cell r="A2798" t="str">
            <v>BI_ZDP30</v>
          </cell>
          <cell r="B2798" t="str">
            <v>ZDP30</v>
          </cell>
          <cell r="C2798" t="str">
            <v>BI_ZDP30 - St Light Blanket - Deer Park</v>
          </cell>
          <cell r="D2798" t="str">
            <v>ER_1004</v>
          </cell>
          <cell r="E2798" t="str">
            <v>1004</v>
          </cell>
          <cell r="F2798" t="str">
            <v>ER_1004 - Street Lt Minor Blanket</v>
          </cell>
          <cell r="G2798" t="str">
            <v>New Revenue - Growth</v>
          </cell>
          <cell r="H2798" t="str">
            <v>Growth Subfunction</v>
          </cell>
          <cell r="I2798" t="str">
            <v>Customer Requested</v>
          </cell>
        </row>
        <row r="2799">
          <cell r="A2799" t="str">
            <v>BI_ZDP31</v>
          </cell>
          <cell r="B2799" t="str">
            <v>ZDP31</v>
          </cell>
          <cell r="C2799" t="str">
            <v>BI_ZDP31 - LED Streetlight Change Out Blanket - Deer Park</v>
          </cell>
          <cell r="D2799" t="str">
            <v>ER_2584</v>
          </cell>
          <cell r="E2799" t="str">
            <v>2584</v>
          </cell>
          <cell r="F2799" t="str">
            <v>ER_2584 - LED Change-Out Program</v>
          </cell>
          <cell r="G2799" t="str">
            <v>LED Change-Out Program</v>
          </cell>
          <cell r="H2799" t="str">
            <v>T&amp;D Operations</v>
          </cell>
          <cell r="I2799" t="str">
            <v>Asset Condition</v>
          </cell>
        </row>
        <row r="2800">
          <cell r="A2800" t="str">
            <v>BI_ZDP33</v>
          </cell>
          <cell r="B2800" t="str">
            <v>ZDP33</v>
          </cell>
          <cell r="C2800" t="str">
            <v>BI_ZDP33 - Electric Underground Repl - Deer Park</v>
          </cell>
          <cell r="D2800" t="str">
            <v>ER_2054</v>
          </cell>
          <cell r="E2800" t="str">
            <v>2054</v>
          </cell>
          <cell r="F2800" t="str">
            <v>ER_2054 - Electric Underground Replacement</v>
          </cell>
          <cell r="G2800" t="str">
            <v>Primary URD Cable Replacement</v>
          </cell>
          <cell r="H2800" t="str">
            <v>T&amp;D Operations</v>
          </cell>
          <cell r="I2800" t="str">
            <v>Asset Condition</v>
          </cell>
        </row>
        <row r="2801">
          <cell r="A2801" t="str">
            <v>BI_ZDP34</v>
          </cell>
          <cell r="B2801" t="str">
            <v>ZDP34</v>
          </cell>
          <cell r="C2801" t="str">
            <v>BI_ZDP34 - Electric Distr Blanket - Deer Park</v>
          </cell>
          <cell r="D2801" t="str">
            <v>ER_2055</v>
          </cell>
          <cell r="E2801" t="str">
            <v>2055</v>
          </cell>
          <cell r="F2801" t="str">
            <v>ER_2055 - Electric Distribution Minor Blanket</v>
          </cell>
          <cell r="G2801" t="str">
            <v>Distribution Minor Rebuild</v>
          </cell>
          <cell r="H2801" t="str">
            <v>T&amp;D Operations</v>
          </cell>
          <cell r="I2801" t="str">
            <v>Asset Condition</v>
          </cell>
        </row>
        <row r="2802">
          <cell r="A2802" t="str">
            <v>BI_ZDP35</v>
          </cell>
          <cell r="B2802" t="str">
            <v>ZDP35</v>
          </cell>
          <cell r="C2802" t="str">
            <v>BI_ZDP35 - Distr Line Reloc - Deer Park</v>
          </cell>
          <cell r="D2802" t="str">
            <v>ER_2056</v>
          </cell>
          <cell r="E2802" t="str">
            <v>2056</v>
          </cell>
          <cell r="F2802" t="str">
            <v>ER_2056 - Distribution Line Relocations</v>
          </cell>
          <cell r="G2802" t="str">
            <v>Elec Relocation and Replacement Program</v>
          </cell>
          <cell r="H2802" t="str">
            <v>T&amp;D Operations</v>
          </cell>
          <cell r="I2802" t="str">
            <v>Mandatory &amp; Compliance</v>
          </cell>
        </row>
        <row r="2803">
          <cell r="A2803" t="str">
            <v>BI_ZDP37</v>
          </cell>
          <cell r="B2803" t="str">
            <v>ZDP37</v>
          </cell>
          <cell r="C2803" t="str">
            <v>BI_ZDP37 - Area Light Minor Blanket - Deer Park</v>
          </cell>
          <cell r="D2803" t="str">
            <v>ER_1005</v>
          </cell>
          <cell r="E2803" t="str">
            <v>1005</v>
          </cell>
          <cell r="F2803" t="str">
            <v>ER_1005 - Area Light Minor Blanket</v>
          </cell>
          <cell r="G2803" t="str">
            <v>New Revenue - Growth</v>
          </cell>
          <cell r="H2803" t="str">
            <v>Growth Subfunction</v>
          </cell>
          <cell r="I2803" t="str">
            <v>Customer Requested</v>
          </cell>
        </row>
        <row r="2804">
          <cell r="A2804" t="str">
            <v>BI_ZDP52</v>
          </cell>
          <cell r="B2804" t="str">
            <v>ZDP52</v>
          </cell>
          <cell r="C2804" t="str">
            <v>BI_ZDP52 - Failed Electric Dist Plant-Storm Deer Park</v>
          </cell>
          <cell r="D2804" t="str">
            <v>ER_2059</v>
          </cell>
          <cell r="E2804" t="str">
            <v>2059</v>
          </cell>
          <cell r="F2804" t="str">
            <v>ER_2059 - Failed Electric Dist Plant-Storm</v>
          </cell>
          <cell r="G2804" t="str">
            <v>Electric Storm</v>
          </cell>
          <cell r="H2804" t="str">
            <v>T&amp;D Operations</v>
          </cell>
          <cell r="I2804" t="str">
            <v>Failed Plant &amp; Operations</v>
          </cell>
        </row>
        <row r="2805">
          <cell r="A2805" t="str">
            <v>BI_ZDP60</v>
          </cell>
          <cell r="B2805" t="str">
            <v>ZDP60</v>
          </cell>
          <cell r="C2805" t="str">
            <v>BI_ZDP60 - Deteriorated Pole Replacement Deer Park</v>
          </cell>
          <cell r="D2805" t="str">
            <v>ER_2055</v>
          </cell>
          <cell r="E2805" t="str">
            <v>2055</v>
          </cell>
          <cell r="F2805" t="str">
            <v>ER_2055 - Electric Distribution Minor Blanket</v>
          </cell>
          <cell r="G2805" t="str">
            <v>Distribution Minor Rebuild</v>
          </cell>
          <cell r="H2805" t="str">
            <v>T&amp;D Operations</v>
          </cell>
          <cell r="I2805" t="str">
            <v>Asset Condition</v>
          </cell>
        </row>
        <row r="2806">
          <cell r="A2806" t="str">
            <v>BI_ZF000</v>
          </cell>
          <cell r="B2806" t="str">
            <v>ZF000</v>
          </cell>
          <cell r="C2806" t="str">
            <v>BI_ZF000 - Hydro Safety Minor Blanket</v>
          </cell>
          <cell r="D2806" t="str">
            <v>ER_6001</v>
          </cell>
          <cell r="E2806" t="str">
            <v>6001</v>
          </cell>
          <cell r="F2806" t="str">
            <v>ER_6001 - Hydro Generation Minor Blanket</v>
          </cell>
          <cell r="G2806" t="str">
            <v>Hydro Safety Minor Blanket</v>
          </cell>
          <cell r="H2806" t="str">
            <v>Environmental Subfunction</v>
          </cell>
          <cell r="I2806" t="str">
            <v>Mandatory &amp; Compliance</v>
          </cell>
        </row>
        <row r="2807">
          <cell r="A2807" t="str">
            <v>BI_ZG001</v>
          </cell>
          <cell r="B2807" t="str">
            <v>ZG001</v>
          </cell>
          <cell r="C2807" t="str">
            <v>BI_ZG001 - Hydro Minor Blanket</v>
          </cell>
          <cell r="D2807" t="str">
            <v>ER_4000</v>
          </cell>
          <cell r="E2807" t="str">
            <v>4000</v>
          </cell>
          <cell r="F2807" t="str">
            <v>ER_4000 - Hydro Minor Blanket</v>
          </cell>
          <cell r="G2807" t="str">
            <v>Regular Capital - Pre Business Case</v>
          </cell>
          <cell r="H2807" t="str">
            <v>No Function</v>
          </cell>
          <cell r="I2807" t="str">
            <v>No Driver</v>
          </cell>
        </row>
        <row r="2808">
          <cell r="A2808" t="str">
            <v>BI_ZG002</v>
          </cell>
          <cell r="B2808" t="str">
            <v>ZG002</v>
          </cell>
          <cell r="C2808" t="str">
            <v>BI_ZG002 - Kettle Falls Minor Blanket</v>
          </cell>
          <cell r="D2808" t="str">
            <v>ER_4001</v>
          </cell>
          <cell r="E2808" t="str">
            <v>4001</v>
          </cell>
          <cell r="F2808" t="str">
            <v>ER_4001 - K F Minor Blanket</v>
          </cell>
          <cell r="G2808" t="str">
            <v>Regular Capital - Pre Business Case</v>
          </cell>
          <cell r="H2808" t="str">
            <v>No Function</v>
          </cell>
          <cell r="I2808" t="str">
            <v>No Driver</v>
          </cell>
        </row>
        <row r="2809">
          <cell r="A2809" t="str">
            <v>BI_ZGR05</v>
          </cell>
          <cell r="B2809" t="str">
            <v>ZGR05</v>
          </cell>
          <cell r="C2809" t="str">
            <v>BI_ZGR05 - Electric Transmission Plant-Storm Grangeville</v>
          </cell>
          <cell r="D2809" t="str">
            <v>ER_2051</v>
          </cell>
          <cell r="E2809" t="str">
            <v>2051</v>
          </cell>
          <cell r="F2809" t="str">
            <v>ER_2051 - Electric Transmission Plant-Storm</v>
          </cell>
          <cell r="G2809" t="str">
            <v>Electric Storm</v>
          </cell>
          <cell r="H2809" t="str">
            <v>T&amp;D Operations</v>
          </cell>
          <cell r="I2809" t="str">
            <v>Failed Plant &amp; Operations</v>
          </cell>
        </row>
        <row r="2810">
          <cell r="A2810" t="str">
            <v>BI_ZGR10</v>
          </cell>
          <cell r="B2810" t="str">
            <v>ZGR10</v>
          </cell>
          <cell r="C2810" t="str">
            <v>BI_ZGR10 - Elect Revenue Blanket - Grangeville</v>
          </cell>
          <cell r="D2810" t="str">
            <v>ER_1000</v>
          </cell>
          <cell r="E2810" t="str">
            <v>1000</v>
          </cell>
          <cell r="F2810" t="str">
            <v>ER_1000 - Electric Revenue Blanket</v>
          </cell>
          <cell r="G2810" t="str">
            <v>New Revenue - Growth</v>
          </cell>
          <cell r="H2810" t="str">
            <v>Growth Subfunction</v>
          </cell>
          <cell r="I2810" t="str">
            <v>Customer Requested</v>
          </cell>
        </row>
        <row r="2811">
          <cell r="A2811" t="str">
            <v>BI_ZGR30</v>
          </cell>
          <cell r="B2811" t="str">
            <v>ZGR30</v>
          </cell>
          <cell r="C2811" t="str">
            <v>BI_ZGR30 - Street Light Blanket - Grangeville</v>
          </cell>
          <cell r="D2811" t="str">
            <v>ER_1004</v>
          </cell>
          <cell r="E2811" t="str">
            <v>1004</v>
          </cell>
          <cell r="F2811" t="str">
            <v>ER_1004 - Street Lt Minor Blanket</v>
          </cell>
          <cell r="G2811" t="str">
            <v>New Revenue - Growth</v>
          </cell>
          <cell r="H2811" t="str">
            <v>Growth Subfunction</v>
          </cell>
          <cell r="I2811" t="str">
            <v>Customer Requested</v>
          </cell>
        </row>
        <row r="2812">
          <cell r="A2812" t="str">
            <v>BI_ZGR33</v>
          </cell>
          <cell r="B2812" t="str">
            <v>ZGR33</v>
          </cell>
          <cell r="C2812" t="str">
            <v>BI_ZGR33 - Electr UG Replacement Grangeville</v>
          </cell>
          <cell r="D2812" t="str">
            <v>ER_2054</v>
          </cell>
          <cell r="E2812" t="str">
            <v>2054</v>
          </cell>
          <cell r="F2812" t="str">
            <v>ER_2054 - Electric Underground Replacement</v>
          </cell>
          <cell r="G2812" t="str">
            <v>Primary URD Cable Replacement</v>
          </cell>
          <cell r="H2812" t="str">
            <v>T&amp;D Operations</v>
          </cell>
          <cell r="I2812" t="str">
            <v>Asset Condition</v>
          </cell>
        </row>
        <row r="2813">
          <cell r="A2813" t="str">
            <v>BI_ZGR34</v>
          </cell>
          <cell r="B2813" t="str">
            <v>ZGR34</v>
          </cell>
          <cell r="C2813" t="str">
            <v>BI_ZGR34 - Electric Distr Blanket - Grangeville</v>
          </cell>
          <cell r="D2813" t="str">
            <v>ER_2055</v>
          </cell>
          <cell r="E2813" t="str">
            <v>2055</v>
          </cell>
          <cell r="F2813" t="str">
            <v>ER_2055 - Electric Distribution Minor Blanket</v>
          </cell>
          <cell r="G2813" t="str">
            <v>Distribution Minor Rebuild</v>
          </cell>
          <cell r="H2813" t="str">
            <v>T&amp;D Operations</v>
          </cell>
          <cell r="I2813" t="str">
            <v>Asset Condition</v>
          </cell>
        </row>
        <row r="2814">
          <cell r="A2814" t="str">
            <v>BI_ZGR35</v>
          </cell>
          <cell r="B2814" t="str">
            <v>ZGR35</v>
          </cell>
          <cell r="C2814" t="str">
            <v>BI_ZGR35 - Distr Relocation-Grangeville</v>
          </cell>
          <cell r="D2814" t="str">
            <v>ER_2056</v>
          </cell>
          <cell r="E2814" t="str">
            <v>2056</v>
          </cell>
          <cell r="F2814" t="str">
            <v>ER_2056 - Distribution Line Relocations</v>
          </cell>
          <cell r="G2814" t="str">
            <v>Elec Relocation and Replacement Program</v>
          </cell>
          <cell r="H2814" t="str">
            <v>T&amp;D Operations</v>
          </cell>
          <cell r="I2814" t="str">
            <v>Mandatory &amp; Compliance</v>
          </cell>
        </row>
        <row r="2815">
          <cell r="A2815" t="str">
            <v>BI_ZGR37</v>
          </cell>
          <cell r="B2815" t="str">
            <v>ZGR37</v>
          </cell>
          <cell r="C2815" t="str">
            <v>BI_ZGR37 - Area Light Blanket - Grangeville</v>
          </cell>
          <cell r="D2815" t="str">
            <v>ER_1005</v>
          </cell>
          <cell r="E2815" t="str">
            <v>1005</v>
          </cell>
          <cell r="F2815" t="str">
            <v>ER_1005 - Area Light Minor Blanket</v>
          </cell>
          <cell r="G2815" t="str">
            <v>New Revenue - Growth</v>
          </cell>
          <cell r="H2815" t="str">
            <v>Growth Subfunction</v>
          </cell>
          <cell r="I2815" t="str">
            <v>Customer Requested</v>
          </cell>
        </row>
        <row r="2816">
          <cell r="A2816" t="str">
            <v>BI_ZGR52</v>
          </cell>
          <cell r="B2816" t="str">
            <v>ZGR52</v>
          </cell>
          <cell r="C2816" t="str">
            <v>BI_ZGR52 - Failed Electric Dist Plant-Storm Grangeville</v>
          </cell>
          <cell r="D2816" t="str">
            <v>ER_2059</v>
          </cell>
          <cell r="E2816" t="str">
            <v>2059</v>
          </cell>
          <cell r="F2816" t="str">
            <v>ER_2059 - Failed Electric Dist Plant-Storm</v>
          </cell>
          <cell r="G2816" t="str">
            <v>Electric Storm</v>
          </cell>
          <cell r="H2816" t="str">
            <v>T&amp;D Operations</v>
          </cell>
          <cell r="I2816" t="str">
            <v>Failed Plant &amp; Operations</v>
          </cell>
        </row>
        <row r="2817">
          <cell r="A2817" t="str">
            <v>BI_ZGR60</v>
          </cell>
          <cell r="B2817" t="str">
            <v>ZGR60</v>
          </cell>
          <cell r="C2817" t="str">
            <v>BI_ZGR60 - Deteriorated Pole Replacement Grangeville</v>
          </cell>
          <cell r="D2817" t="str">
            <v>ER_2055</v>
          </cell>
          <cell r="E2817" t="str">
            <v>2055</v>
          </cell>
          <cell r="F2817" t="str">
            <v>ER_2055 - Electric Distribution Minor Blanket</v>
          </cell>
          <cell r="G2817" t="str">
            <v>Distribution Minor Rebuild</v>
          </cell>
          <cell r="H2817" t="str">
            <v>T&amp;D Operations</v>
          </cell>
          <cell r="I2817" t="str">
            <v>Asset Condition</v>
          </cell>
        </row>
        <row r="2818">
          <cell r="A2818" t="str">
            <v>BI_ZI001</v>
          </cell>
          <cell r="B2818" t="str">
            <v>ZI001</v>
          </cell>
          <cell r="C2818" t="str">
            <v>BI_ZI001 - Penalty Mitigation</v>
          </cell>
          <cell r="D2818" t="str">
            <v>ER_6000</v>
          </cell>
          <cell r="E2818" t="str">
            <v>6000</v>
          </cell>
          <cell r="F2818" t="str">
            <v>ER_6000 - Hazardous Oil Removal</v>
          </cell>
          <cell r="G2818" t="str">
            <v>Hazardous Oil Removal</v>
          </cell>
          <cell r="H2818" t="str">
            <v>Environmental Subfunction</v>
          </cell>
          <cell r="I2818" t="str">
            <v>Mandatory &amp; Compliance</v>
          </cell>
        </row>
        <row r="2819">
          <cell r="A2819" t="str">
            <v>BI_ZI002</v>
          </cell>
          <cell r="B2819" t="str">
            <v>ZI002</v>
          </cell>
          <cell r="C2819" t="str">
            <v>BI_ZI002 - PCB Disposal Program</v>
          </cell>
          <cell r="D2819" t="str">
            <v>ER_6000</v>
          </cell>
          <cell r="E2819" t="str">
            <v>6000</v>
          </cell>
          <cell r="F2819" t="str">
            <v>ER_6000 - Hazardous Oil Removal</v>
          </cell>
          <cell r="G2819" t="str">
            <v>Hazardous Oil Removal</v>
          </cell>
          <cell r="H2819" t="str">
            <v>Environmental Subfunction</v>
          </cell>
          <cell r="I2819" t="str">
            <v>Mandatory &amp; Compliance</v>
          </cell>
        </row>
        <row r="2820">
          <cell r="A2820" t="str">
            <v>BI_ZI401</v>
          </cell>
          <cell r="B2820" t="str">
            <v>ZI401</v>
          </cell>
          <cell r="C2820" t="str">
            <v>BI_ZI401 - Hydro Generation Projects Security</v>
          </cell>
          <cell r="D2820" t="str">
            <v>ER_6001</v>
          </cell>
          <cell r="E2820" t="str">
            <v>6001</v>
          </cell>
          <cell r="F2820" t="str">
            <v>ER_6001 - Hydro Generation Minor Blanket</v>
          </cell>
          <cell r="G2820" t="str">
            <v>Hydro Safety Minor Blanket</v>
          </cell>
          <cell r="H2820" t="str">
            <v>Environmental Subfunction</v>
          </cell>
          <cell r="I2820" t="str">
            <v>Mandatory &amp; Compliance</v>
          </cell>
        </row>
        <row r="2821">
          <cell r="A2821" t="str">
            <v>BI_ZI402</v>
          </cell>
          <cell r="B2821" t="str">
            <v>ZI402</v>
          </cell>
          <cell r="C2821" t="str">
            <v>BI_ZI402 - Environmental Compliance Blanket</v>
          </cell>
          <cell r="D2821" t="str">
            <v>ER_6002</v>
          </cell>
          <cell r="E2821" t="str">
            <v>6002</v>
          </cell>
          <cell r="F2821" t="str">
            <v>ER_6002 - Environmental Compliance Blanket</v>
          </cell>
          <cell r="G2821" t="str">
            <v>Hazardous Oil Removal</v>
          </cell>
          <cell r="H2821" t="str">
            <v>Environmental Subfunction</v>
          </cell>
          <cell r="I2821" t="str">
            <v>Mandatory &amp; Compliance</v>
          </cell>
        </row>
        <row r="2822">
          <cell r="A2822" t="str">
            <v>BI_ZIO38</v>
          </cell>
          <cell r="B2822" t="str">
            <v>ZIO38</v>
          </cell>
          <cell r="C2822" t="str">
            <v>BI_ZIO38 - Waste Removal</v>
          </cell>
          <cell r="D2822" t="str">
            <v>ER_6000</v>
          </cell>
          <cell r="E2822" t="str">
            <v>6000</v>
          </cell>
          <cell r="F2822" t="str">
            <v>ER_6000 - Hazardous Oil Removal</v>
          </cell>
          <cell r="G2822" t="str">
            <v>Hazardous Oil Removal</v>
          </cell>
          <cell r="H2822" t="str">
            <v>Environmental Subfunction</v>
          </cell>
          <cell r="I2822" t="str">
            <v>Mandatory &amp; Compliance</v>
          </cell>
        </row>
        <row r="2823">
          <cell r="A2823" t="str">
            <v>BI_ZLG15</v>
          </cell>
          <cell r="B2823" t="str">
            <v>ZLG15</v>
          </cell>
          <cell r="C2823" t="str">
            <v>BI_ZLG15 - Replace System Reinforcement - L/C</v>
          </cell>
          <cell r="D2823" t="str">
            <v>ER_3000</v>
          </cell>
          <cell r="E2823" t="str">
            <v>3000</v>
          </cell>
          <cell r="F2823" t="str">
            <v>ER_3000 - Gas Reinforce-Minor Blanket</v>
          </cell>
          <cell r="G2823" t="str">
            <v>Gas Reinforcement Program</v>
          </cell>
          <cell r="H2823" t="str">
            <v>Gas Subfunction</v>
          </cell>
          <cell r="I2823" t="str">
            <v>Performance &amp; Capacity</v>
          </cell>
        </row>
        <row r="2824">
          <cell r="A2824" t="str">
            <v>BI_ZLG17</v>
          </cell>
          <cell r="B2824" t="str">
            <v>ZLG17</v>
          </cell>
          <cell r="C2824" t="str">
            <v>BI_ZLG17 - Gas Regulator Station Reliability - L/C</v>
          </cell>
          <cell r="D2824" t="str">
            <v>ER_3002</v>
          </cell>
          <cell r="E2824" t="str">
            <v>3002</v>
          </cell>
          <cell r="F2824" t="str">
            <v>ER_3002 - Regulator Reliable - Blanket</v>
          </cell>
          <cell r="G2824" t="str">
            <v>Gas Regulator Station Replacement Program</v>
          </cell>
          <cell r="H2824" t="str">
            <v>Gas Subfunction</v>
          </cell>
          <cell r="I2824" t="str">
            <v>Asset Condition</v>
          </cell>
        </row>
        <row r="2825">
          <cell r="A2825" t="str">
            <v>BI_ZLG23</v>
          </cell>
          <cell r="B2825" t="str">
            <v>ZLG23</v>
          </cell>
          <cell r="C2825" t="str">
            <v>BI_ZLG23 - Relocate Due to St&amp;Hwy Work - L/C</v>
          </cell>
          <cell r="D2825" t="str">
            <v>ER_3003</v>
          </cell>
          <cell r="E2825" t="str">
            <v>3003</v>
          </cell>
          <cell r="F2825" t="str">
            <v>ER_3003 - Gas Replace-St&amp;Hwy</v>
          </cell>
          <cell r="G2825" t="str">
            <v>Gas Replacement Street and Highway Program</v>
          </cell>
          <cell r="H2825" t="str">
            <v>Gas Subfunction</v>
          </cell>
          <cell r="I2825" t="str">
            <v>Mandatory &amp; Compliance</v>
          </cell>
        </row>
        <row r="2826">
          <cell r="A2826" t="str">
            <v>BI_ZLL05</v>
          </cell>
          <cell r="B2826" t="str">
            <v>ZLL05</v>
          </cell>
          <cell r="C2826" t="str">
            <v>BI_ZLL05 - Electric Transmission Plant-Storm Lew/Clark</v>
          </cell>
          <cell r="D2826" t="str">
            <v>ER_2051</v>
          </cell>
          <cell r="E2826" t="str">
            <v>2051</v>
          </cell>
          <cell r="F2826" t="str">
            <v>ER_2051 - Electric Transmission Plant-Storm</v>
          </cell>
          <cell r="G2826" t="str">
            <v>Electric Storm</v>
          </cell>
          <cell r="H2826" t="str">
            <v>T&amp;D Operations</v>
          </cell>
          <cell r="I2826" t="str">
            <v>Failed Plant &amp; Operations</v>
          </cell>
        </row>
        <row r="2827">
          <cell r="A2827" t="str">
            <v>BI_ZLL10</v>
          </cell>
          <cell r="B2827" t="str">
            <v>ZLL10</v>
          </cell>
          <cell r="C2827" t="str">
            <v>BI_ZLL10 - Elect Revenue Blanket - Lewis/Clark</v>
          </cell>
          <cell r="D2827" t="str">
            <v>ER_1000</v>
          </cell>
          <cell r="E2827" t="str">
            <v>1000</v>
          </cell>
          <cell r="F2827" t="str">
            <v>ER_1000 - Electric Revenue Blanket</v>
          </cell>
          <cell r="G2827" t="str">
            <v>New Revenue - Growth</v>
          </cell>
          <cell r="H2827" t="str">
            <v>Growth Subfunction</v>
          </cell>
          <cell r="I2827" t="str">
            <v>Customer Requested</v>
          </cell>
        </row>
        <row r="2828">
          <cell r="A2828" t="str">
            <v>BI_ZLL11</v>
          </cell>
          <cell r="B2828" t="str">
            <v>ZLL11</v>
          </cell>
          <cell r="C2828" t="str">
            <v>BI_ZLL11 - Gas Revenue Blanket-Lewiston/Clarkston</v>
          </cell>
          <cell r="D2828" t="str">
            <v>ER_1001</v>
          </cell>
          <cell r="E2828" t="str">
            <v>1001</v>
          </cell>
          <cell r="F2828" t="str">
            <v>ER_1001 - Gas Revenue Blanket</v>
          </cell>
          <cell r="G2828" t="str">
            <v>New Revenue - Growth</v>
          </cell>
          <cell r="H2828" t="str">
            <v>Growth Subfunction</v>
          </cell>
          <cell r="I2828" t="str">
            <v>Customer Requested</v>
          </cell>
        </row>
        <row r="2829">
          <cell r="A2829" t="str">
            <v>BI_ZLL12</v>
          </cell>
          <cell r="B2829" t="str">
            <v>ZLL12</v>
          </cell>
          <cell r="C2829" t="str">
            <v>BI_ZLL12 - Gas Distribution Non Revenue - L/C</v>
          </cell>
          <cell r="D2829" t="str">
            <v>ER_3005</v>
          </cell>
          <cell r="E2829" t="str">
            <v>3005</v>
          </cell>
          <cell r="F2829" t="str">
            <v>ER_3005 - Gas Distribution Non-Revenue Blanket</v>
          </cell>
          <cell r="G2829" t="str">
            <v>Gas Non-Revenue Program</v>
          </cell>
          <cell r="H2829" t="str">
            <v>Gas Subfunction</v>
          </cell>
          <cell r="I2829" t="str">
            <v>Failed Plant &amp; Operations</v>
          </cell>
        </row>
        <row r="2830">
          <cell r="A2830" t="str">
            <v>BI_ZLL16</v>
          </cell>
          <cell r="B2830" t="str">
            <v>ZLL16</v>
          </cell>
          <cell r="C2830" t="str">
            <v>BI_ZLL16 - Replace Deteriorated Gas System - L/C</v>
          </cell>
          <cell r="D2830" t="str">
            <v>ER_3001</v>
          </cell>
          <cell r="E2830" t="str">
            <v>3001</v>
          </cell>
          <cell r="F2830" t="str">
            <v>ER_3001 - Replace Deteriorating Gas System</v>
          </cell>
          <cell r="G2830" t="str">
            <v>Gas Deteriorated Steel Pipe Replacement Program</v>
          </cell>
          <cell r="H2830" t="str">
            <v>Gas Subfunction</v>
          </cell>
          <cell r="I2830" t="str">
            <v>Asset Condition</v>
          </cell>
        </row>
        <row r="2831">
          <cell r="A2831" t="str">
            <v>BI_ZLL30</v>
          </cell>
          <cell r="B2831" t="str">
            <v>ZLL30</v>
          </cell>
          <cell r="C2831" t="str">
            <v>BI_ZLL30 - Street Light Blanket - Lewis/Clark</v>
          </cell>
          <cell r="D2831" t="str">
            <v>ER_1004</v>
          </cell>
          <cell r="E2831" t="str">
            <v>1004</v>
          </cell>
          <cell r="F2831" t="str">
            <v>ER_1004 - Street Lt Minor Blanket</v>
          </cell>
          <cell r="G2831" t="str">
            <v>New Revenue - Growth</v>
          </cell>
          <cell r="H2831" t="str">
            <v>Growth Subfunction</v>
          </cell>
          <cell r="I2831" t="str">
            <v>Customer Requested</v>
          </cell>
        </row>
        <row r="2832">
          <cell r="A2832" t="str">
            <v>BI_ZLL31</v>
          </cell>
          <cell r="B2832" t="str">
            <v>ZLL31</v>
          </cell>
          <cell r="C2832" t="str">
            <v>BI_ZLL31 - LED Streetlight Change Out Blanket - Lewis/Clark</v>
          </cell>
          <cell r="D2832" t="str">
            <v>ER_2584</v>
          </cell>
          <cell r="E2832" t="str">
            <v>2584</v>
          </cell>
          <cell r="F2832" t="str">
            <v>ER_2584 - LED Change-Out Program</v>
          </cell>
          <cell r="G2832" t="str">
            <v>LED Change-Out Program</v>
          </cell>
          <cell r="H2832" t="str">
            <v>T&amp;D Operations</v>
          </cell>
          <cell r="I2832" t="str">
            <v>Asset Condition</v>
          </cell>
        </row>
        <row r="2833">
          <cell r="A2833" t="str">
            <v>BI_ZLL33</v>
          </cell>
          <cell r="B2833" t="str">
            <v>ZLL33</v>
          </cell>
          <cell r="C2833" t="str">
            <v>BI_ZLL33 - Elect UG Replacement - Lewis/Clark</v>
          </cell>
          <cell r="D2833" t="str">
            <v>ER_2054</v>
          </cell>
          <cell r="E2833" t="str">
            <v>2054</v>
          </cell>
          <cell r="F2833" t="str">
            <v>ER_2054 - Electric Underground Replacement</v>
          </cell>
          <cell r="G2833" t="str">
            <v>Primary URD Cable Replacement</v>
          </cell>
          <cell r="H2833" t="str">
            <v>T&amp;D Operations</v>
          </cell>
          <cell r="I2833" t="str">
            <v>Asset Condition</v>
          </cell>
        </row>
        <row r="2834">
          <cell r="A2834" t="str">
            <v>BI_ZLL34</v>
          </cell>
          <cell r="B2834" t="str">
            <v>ZLL34</v>
          </cell>
          <cell r="C2834" t="str">
            <v>BI_ZLL34 - Elect Distr Blanket - Lewis/Clark</v>
          </cell>
          <cell r="D2834" t="str">
            <v>ER_2055</v>
          </cell>
          <cell r="E2834" t="str">
            <v>2055</v>
          </cell>
          <cell r="F2834" t="str">
            <v>ER_2055 - Electric Distribution Minor Blanket</v>
          </cell>
          <cell r="G2834" t="str">
            <v>Distribution Minor Rebuild</v>
          </cell>
          <cell r="H2834" t="str">
            <v>T&amp;D Operations</v>
          </cell>
          <cell r="I2834" t="str">
            <v>Asset Condition</v>
          </cell>
        </row>
        <row r="2835">
          <cell r="A2835" t="str">
            <v>BI_ZLL35</v>
          </cell>
          <cell r="B2835" t="str">
            <v>ZLL35</v>
          </cell>
          <cell r="C2835" t="str">
            <v>BI_ZLL35 - Distr Line Relocates-L/C</v>
          </cell>
          <cell r="D2835" t="str">
            <v>ER_2056</v>
          </cell>
          <cell r="E2835" t="str">
            <v>2056</v>
          </cell>
          <cell r="F2835" t="str">
            <v>ER_2056 - Distribution Line Relocations</v>
          </cell>
          <cell r="G2835" t="str">
            <v>Elec Relocation and Replacement Program</v>
          </cell>
          <cell r="H2835" t="str">
            <v>T&amp;D Operations</v>
          </cell>
          <cell r="I2835" t="str">
            <v>Mandatory &amp; Compliance</v>
          </cell>
        </row>
        <row r="2836">
          <cell r="A2836" t="str">
            <v>BI_ZLL37</v>
          </cell>
          <cell r="B2836" t="str">
            <v>ZLL37</v>
          </cell>
          <cell r="C2836" t="str">
            <v>BI_ZLL37 - Area Light Blanket - Lewis/Clark</v>
          </cell>
          <cell r="D2836" t="str">
            <v>ER_1005</v>
          </cell>
          <cell r="E2836" t="str">
            <v>1005</v>
          </cell>
          <cell r="F2836" t="str">
            <v>ER_1005 - Area Light Minor Blanket</v>
          </cell>
          <cell r="G2836" t="str">
            <v>New Revenue - Growth</v>
          </cell>
          <cell r="H2836" t="str">
            <v>Growth Subfunction</v>
          </cell>
          <cell r="I2836" t="str">
            <v>Customer Requested</v>
          </cell>
        </row>
        <row r="2837">
          <cell r="A2837" t="str">
            <v>BI_ZLL52</v>
          </cell>
          <cell r="B2837" t="str">
            <v>ZLL52</v>
          </cell>
          <cell r="C2837" t="str">
            <v>BI_ZLL52 - Failed Electric Dist Plant-Storm Lewis/Clark</v>
          </cell>
          <cell r="D2837" t="str">
            <v>ER_2059</v>
          </cell>
          <cell r="E2837" t="str">
            <v>2059</v>
          </cell>
          <cell r="F2837" t="str">
            <v>ER_2059 - Failed Electric Dist Plant-Storm</v>
          </cell>
          <cell r="G2837" t="str">
            <v>Electric Storm</v>
          </cell>
          <cell r="H2837" t="str">
            <v>T&amp;D Operations</v>
          </cell>
          <cell r="I2837" t="str">
            <v>Failed Plant &amp; Operations</v>
          </cell>
        </row>
        <row r="2838">
          <cell r="A2838" t="str">
            <v>BI_ZLL60</v>
          </cell>
          <cell r="B2838" t="str">
            <v>ZLL60</v>
          </cell>
          <cell r="C2838" t="str">
            <v>BI_ZLL60 - Deteriorated Pole Replacement Lewiston</v>
          </cell>
          <cell r="D2838" t="str">
            <v>ER_2055</v>
          </cell>
          <cell r="E2838" t="str">
            <v>2055</v>
          </cell>
          <cell r="F2838" t="str">
            <v>ER_2055 - Electric Distribution Minor Blanket</v>
          </cell>
          <cell r="G2838" t="str">
            <v>Distribution Minor Rebuild</v>
          </cell>
          <cell r="H2838" t="str">
            <v>T&amp;D Operations</v>
          </cell>
          <cell r="I2838" t="str">
            <v>Asset Condition</v>
          </cell>
        </row>
        <row r="2839">
          <cell r="A2839" t="str">
            <v>BI_ZM034</v>
          </cell>
          <cell r="B2839" t="str">
            <v>ZM034</v>
          </cell>
          <cell r="C2839" t="str">
            <v>BI_ZM034 - System Minor Blanket - Distribution</v>
          </cell>
          <cell r="D2839" t="str">
            <v>ER_2055</v>
          </cell>
          <cell r="E2839" t="str">
            <v>2055</v>
          </cell>
          <cell r="F2839" t="str">
            <v>ER_2055 - Electric Distribution Minor Blanket</v>
          </cell>
          <cell r="G2839" t="str">
            <v>Distribution Minor Rebuild</v>
          </cell>
          <cell r="H2839" t="str">
            <v>T&amp;D Operations</v>
          </cell>
          <cell r="I2839" t="str">
            <v>Asset Condition</v>
          </cell>
        </row>
        <row r="2840">
          <cell r="A2840" t="str">
            <v>BI_ZN100</v>
          </cell>
          <cell r="B2840" t="str">
            <v>ZN100</v>
          </cell>
          <cell r="C2840" t="str">
            <v>BI_ZN100 - Gas HP Pipeline Remediation Program-ID</v>
          </cell>
          <cell r="D2840" t="str">
            <v>ER_3057</v>
          </cell>
          <cell r="E2840" t="str">
            <v>3057</v>
          </cell>
          <cell r="F2840" t="str">
            <v>ER_3057 - Gas HP Pipeline Remediation Program</v>
          </cell>
          <cell r="G2840" t="str">
            <v>Gas HP Pipeline Remediation Program</v>
          </cell>
          <cell r="H2840" t="str">
            <v>Gas Subfunction</v>
          </cell>
          <cell r="I2840" t="str">
            <v>Mandatory &amp; Compliance</v>
          </cell>
        </row>
        <row r="2841">
          <cell r="A2841" t="str">
            <v>BI_ZN101</v>
          </cell>
          <cell r="B2841" t="str">
            <v>ZN101</v>
          </cell>
          <cell r="C2841" t="str">
            <v>BI_ZN101 - Gas HP Pipeline Remediation Program-WA</v>
          </cell>
          <cell r="D2841" t="str">
            <v>ER_3057</v>
          </cell>
          <cell r="E2841" t="str">
            <v>3057</v>
          </cell>
          <cell r="F2841" t="str">
            <v>ER_3057 - Gas HP Pipeline Remediation Program</v>
          </cell>
          <cell r="G2841" t="str">
            <v>Gas HP Pipeline Remediation Program</v>
          </cell>
          <cell r="H2841" t="str">
            <v>Gas Subfunction</v>
          </cell>
          <cell r="I2841" t="str">
            <v>Mandatory &amp; Compliance</v>
          </cell>
        </row>
        <row r="2842">
          <cell r="A2842" t="str">
            <v>BI_ZN103</v>
          </cell>
          <cell r="B2842" t="str">
            <v>ZN103</v>
          </cell>
          <cell r="C2842" t="str">
            <v>BI_ZN103 - Replace System Reinforcement-WA</v>
          </cell>
          <cell r="D2842" t="str">
            <v>ER_3000</v>
          </cell>
          <cell r="E2842" t="str">
            <v>3000</v>
          </cell>
          <cell r="F2842" t="str">
            <v>ER_3000 - Gas Reinforce-Minor Blanket</v>
          </cell>
          <cell r="G2842" t="str">
            <v>Gas Reinforcement Program</v>
          </cell>
          <cell r="H2842" t="str">
            <v>Gas Subfunction</v>
          </cell>
          <cell r="I2842" t="str">
            <v>Performance &amp; Capacity</v>
          </cell>
        </row>
        <row r="2843">
          <cell r="A2843" t="str">
            <v>BI_ZN104</v>
          </cell>
          <cell r="B2843" t="str">
            <v>ZN104</v>
          </cell>
          <cell r="C2843" t="str">
            <v>BI_ZN104 - Replace Deteriorated Gas System-WA</v>
          </cell>
          <cell r="D2843" t="str">
            <v>ER_3001</v>
          </cell>
          <cell r="E2843" t="str">
            <v>3001</v>
          </cell>
          <cell r="F2843" t="str">
            <v>ER_3001 - Replace Deteriorating Gas System</v>
          </cell>
          <cell r="G2843" t="str">
            <v>Gas Deteriorated Steel Pipe Replacement Program</v>
          </cell>
          <cell r="H2843" t="str">
            <v>Gas Subfunction</v>
          </cell>
          <cell r="I2843" t="str">
            <v>Asset Condition</v>
          </cell>
        </row>
        <row r="2844">
          <cell r="A2844" t="str">
            <v>BI_ZN200</v>
          </cell>
          <cell r="B2844" t="str">
            <v>ZN200</v>
          </cell>
          <cell r="C2844" t="str">
            <v>BI_ZN200 - Cathodic Protection Blanket ID</v>
          </cell>
          <cell r="D2844" t="str">
            <v>ER_3004</v>
          </cell>
          <cell r="E2844" t="str">
            <v>3004</v>
          </cell>
          <cell r="F2844" t="str">
            <v>ER_3004 - Cathodic Protection-Minor Blanket</v>
          </cell>
          <cell r="G2844" t="str">
            <v>Gas Cathodic Protection Program</v>
          </cell>
          <cell r="H2844" t="str">
            <v>Gas Subfunction</v>
          </cell>
          <cell r="I2844" t="str">
            <v>Mandatory &amp; Compliance</v>
          </cell>
        </row>
        <row r="2845">
          <cell r="A2845" t="str">
            <v>BI_ZN201</v>
          </cell>
          <cell r="B2845" t="str">
            <v>ZN201</v>
          </cell>
          <cell r="C2845" t="str">
            <v>BI_ZN201 - Cathodic Protection Blanket WA</v>
          </cell>
          <cell r="D2845" t="str">
            <v>ER_3004</v>
          </cell>
          <cell r="E2845" t="str">
            <v>3004</v>
          </cell>
          <cell r="F2845" t="str">
            <v>ER_3004 - Cathodic Protection-Minor Blanket</v>
          </cell>
          <cell r="G2845" t="str">
            <v>Gas Cathodic Protection Program</v>
          </cell>
          <cell r="H2845" t="str">
            <v>Gas Subfunction</v>
          </cell>
          <cell r="I2845" t="str">
            <v>Mandatory &amp; Compliance</v>
          </cell>
        </row>
        <row r="2846">
          <cell r="A2846" t="str">
            <v>BI_ZN400</v>
          </cell>
          <cell r="B2846" t="str">
            <v>ZN400</v>
          </cell>
          <cell r="C2846" t="str">
            <v>BI_ZN400 - Gas HP Pipeline Remediation Program</v>
          </cell>
          <cell r="D2846" t="str">
            <v>ER_3057</v>
          </cell>
          <cell r="E2846" t="str">
            <v>3057</v>
          </cell>
          <cell r="F2846" t="str">
            <v>ER_3057 - Gas HP Pipeline Remediation Program</v>
          </cell>
          <cell r="G2846" t="str">
            <v>Gas HP Pipeline Remediation Program</v>
          </cell>
          <cell r="H2846" t="str">
            <v>Gas Subfunction</v>
          </cell>
          <cell r="I2846" t="str">
            <v>Mandatory &amp; Compliance</v>
          </cell>
        </row>
        <row r="2847">
          <cell r="A2847" t="str">
            <v>BI_ZNT35</v>
          </cell>
          <cell r="B2847" t="str">
            <v>ZNT35</v>
          </cell>
          <cell r="C2847" t="str">
            <v>BI_ZNT35 - Distr Line Relocation - Network Spokane</v>
          </cell>
          <cell r="D2847" t="str">
            <v>ER_2056</v>
          </cell>
          <cell r="E2847" t="str">
            <v>2056</v>
          </cell>
          <cell r="F2847" t="str">
            <v>ER_2056 - Distribution Line Relocations</v>
          </cell>
          <cell r="G2847" t="str">
            <v>Elec Relocation and Replacement Program</v>
          </cell>
          <cell r="H2847" t="str">
            <v>T&amp;D Operations</v>
          </cell>
          <cell r="I2847" t="str">
            <v>Mandatory &amp; Compliance</v>
          </cell>
        </row>
        <row r="2848">
          <cell r="A2848" t="str">
            <v>BI_ZOR06</v>
          </cell>
          <cell r="B2848" t="str">
            <v>ZOR06</v>
          </cell>
          <cell r="C2848" t="str">
            <v>BI_ZOR06 - OR Overbuilt Pipe Replacement</v>
          </cell>
          <cell r="D2848" t="str">
            <v>ER_3006</v>
          </cell>
          <cell r="E2848" t="str">
            <v>3006</v>
          </cell>
          <cell r="F2848" t="str">
            <v>ER_3006 - Overbuilt Pipe Replacement Blanket</v>
          </cell>
          <cell r="G2848" t="str">
            <v>Gas Overbuilt Pipe Replacement Program</v>
          </cell>
          <cell r="H2848" t="str">
            <v>Gas Subfunction</v>
          </cell>
          <cell r="I2848" t="str">
            <v>Mandatory &amp; Compliance</v>
          </cell>
        </row>
        <row r="2849">
          <cell r="A2849" t="str">
            <v>BI_ZPG17</v>
          </cell>
          <cell r="B2849" t="str">
            <v>ZPG17</v>
          </cell>
          <cell r="C2849" t="str">
            <v>BI_ZPG17 - Gas Regulator Station Reliability - Palouse</v>
          </cell>
          <cell r="D2849" t="str">
            <v>ER_3002</v>
          </cell>
          <cell r="E2849" t="str">
            <v>3002</v>
          </cell>
          <cell r="F2849" t="str">
            <v>ER_3002 - Regulator Reliable - Blanket</v>
          </cell>
          <cell r="G2849" t="str">
            <v>Gas Regulator Station Replacement Program</v>
          </cell>
          <cell r="H2849" t="str">
            <v>Gas Subfunction</v>
          </cell>
          <cell r="I2849" t="str">
            <v>Asset Condition</v>
          </cell>
        </row>
        <row r="2850">
          <cell r="A2850" t="str">
            <v>BI_ZPJ05</v>
          </cell>
          <cell r="B2850" t="str">
            <v>ZPJ05</v>
          </cell>
          <cell r="C2850" t="str">
            <v>BI_ZPJ05 - Electric Transmission Plant-Storm Palouse</v>
          </cell>
          <cell r="D2850" t="str">
            <v>ER_2051</v>
          </cell>
          <cell r="E2850" t="str">
            <v>2051</v>
          </cell>
          <cell r="F2850" t="str">
            <v>ER_2051 - Electric Transmission Plant-Storm</v>
          </cell>
          <cell r="G2850" t="str">
            <v>Electric Storm</v>
          </cell>
          <cell r="H2850" t="str">
            <v>T&amp;D Operations</v>
          </cell>
          <cell r="I2850" t="str">
            <v>Failed Plant &amp; Operations</v>
          </cell>
        </row>
        <row r="2851">
          <cell r="A2851" t="str">
            <v>BI_ZPJ10</v>
          </cell>
          <cell r="B2851" t="str">
            <v>ZPJ10</v>
          </cell>
          <cell r="C2851" t="str">
            <v>BI_ZPJ10 - Elect Revenue Blanket - Palouse</v>
          </cell>
          <cell r="D2851" t="str">
            <v>ER_1000</v>
          </cell>
          <cell r="E2851" t="str">
            <v>1000</v>
          </cell>
          <cell r="F2851" t="str">
            <v>ER_1000 - Electric Revenue Blanket</v>
          </cell>
          <cell r="G2851" t="str">
            <v>New Revenue - Growth</v>
          </cell>
          <cell r="H2851" t="str">
            <v>Growth Subfunction</v>
          </cell>
          <cell r="I2851" t="str">
            <v>Customer Requested</v>
          </cell>
        </row>
        <row r="2852">
          <cell r="A2852" t="str">
            <v>BI_ZPJ11</v>
          </cell>
          <cell r="B2852" t="str">
            <v>ZPJ11</v>
          </cell>
          <cell r="C2852" t="str">
            <v>BI_ZPJ11 - Gas Revenue Blanket-Pullman</v>
          </cell>
          <cell r="D2852" t="str">
            <v>ER_1001</v>
          </cell>
          <cell r="E2852" t="str">
            <v>1001</v>
          </cell>
          <cell r="F2852" t="str">
            <v>ER_1001 - Gas Revenue Blanket</v>
          </cell>
          <cell r="G2852" t="str">
            <v>New Revenue - Growth</v>
          </cell>
          <cell r="H2852" t="str">
            <v>Growth Subfunction</v>
          </cell>
          <cell r="I2852" t="str">
            <v>Customer Requested</v>
          </cell>
        </row>
        <row r="2853">
          <cell r="A2853" t="str">
            <v>BI_ZPJ12</v>
          </cell>
          <cell r="B2853" t="str">
            <v>ZPJ12</v>
          </cell>
          <cell r="C2853" t="str">
            <v>BI_ZPJ12 - Gas Distribution Non Revenue - Palouse</v>
          </cell>
          <cell r="D2853" t="str">
            <v>ER_3005</v>
          </cell>
          <cell r="E2853" t="str">
            <v>3005</v>
          </cell>
          <cell r="F2853" t="str">
            <v>ER_3005 - Gas Distribution Non-Revenue Blanket</v>
          </cell>
          <cell r="G2853" t="str">
            <v>Gas Non-Revenue Program</v>
          </cell>
          <cell r="H2853" t="str">
            <v>Gas Subfunction</v>
          </cell>
          <cell r="I2853" t="str">
            <v>Failed Plant &amp; Operations</v>
          </cell>
        </row>
        <row r="2854">
          <cell r="A2854" t="str">
            <v>BI_ZPJ23</v>
          </cell>
          <cell r="B2854" t="str">
            <v>ZPJ23</v>
          </cell>
          <cell r="C2854" t="str">
            <v>BI_ZPJ23 - Relocate Due to St&amp;Hwy Work - Palouse</v>
          </cell>
          <cell r="D2854" t="str">
            <v>ER_3003</v>
          </cell>
          <cell r="E2854" t="str">
            <v>3003</v>
          </cell>
          <cell r="F2854" t="str">
            <v>ER_3003 - Gas Replace-St&amp;Hwy</v>
          </cell>
          <cell r="G2854" t="str">
            <v>Gas Replacement Street and Highway Program</v>
          </cell>
          <cell r="H2854" t="str">
            <v>Gas Subfunction</v>
          </cell>
          <cell r="I2854" t="str">
            <v>Mandatory &amp; Compliance</v>
          </cell>
        </row>
        <row r="2855">
          <cell r="A2855" t="str">
            <v>BI_ZPJ30</v>
          </cell>
          <cell r="B2855" t="str">
            <v>ZPJ30</v>
          </cell>
          <cell r="C2855" t="str">
            <v>BI_ZPJ30 - Street Light Blanket - Palouse</v>
          </cell>
          <cell r="D2855" t="str">
            <v>ER_1004</v>
          </cell>
          <cell r="E2855" t="str">
            <v>1004</v>
          </cell>
          <cell r="F2855" t="str">
            <v>ER_1004 - Street Lt Minor Blanket</v>
          </cell>
          <cell r="G2855" t="str">
            <v>New Revenue - Growth</v>
          </cell>
          <cell r="H2855" t="str">
            <v>Growth Subfunction</v>
          </cell>
          <cell r="I2855" t="str">
            <v>Customer Requested</v>
          </cell>
        </row>
        <row r="2856">
          <cell r="A2856" t="str">
            <v>BI_ZPJ31</v>
          </cell>
          <cell r="B2856" t="str">
            <v>ZPJ31</v>
          </cell>
          <cell r="C2856" t="str">
            <v>BI_ZPJ31 - LED Streetlight Change Out Blanket - Palouse</v>
          </cell>
          <cell r="D2856" t="str">
            <v>ER_2584</v>
          </cell>
          <cell r="E2856" t="str">
            <v>2584</v>
          </cell>
          <cell r="F2856" t="str">
            <v>ER_2584 - LED Change-Out Program</v>
          </cell>
          <cell r="G2856" t="str">
            <v>LED Change-Out Program</v>
          </cell>
          <cell r="H2856" t="str">
            <v>T&amp;D Operations</v>
          </cell>
          <cell r="I2856" t="str">
            <v>Asset Condition</v>
          </cell>
        </row>
        <row r="2857">
          <cell r="A2857" t="str">
            <v>BI_ZPJ33</v>
          </cell>
          <cell r="B2857" t="str">
            <v>ZPJ33</v>
          </cell>
          <cell r="C2857" t="str">
            <v>BI_ZPJ33 - Electr UG Replacement  Palouse</v>
          </cell>
          <cell r="D2857" t="str">
            <v>ER_2054</v>
          </cell>
          <cell r="E2857" t="str">
            <v>2054</v>
          </cell>
          <cell r="F2857" t="str">
            <v>ER_2054 - Electric Underground Replacement</v>
          </cell>
          <cell r="G2857" t="str">
            <v>Primary URD Cable Replacement</v>
          </cell>
          <cell r="H2857" t="str">
            <v>T&amp;D Operations</v>
          </cell>
          <cell r="I2857" t="str">
            <v>Asset Condition</v>
          </cell>
        </row>
        <row r="2858">
          <cell r="A2858" t="str">
            <v>BI_ZPJ34</v>
          </cell>
          <cell r="B2858" t="str">
            <v>ZPJ34</v>
          </cell>
          <cell r="C2858" t="str">
            <v>BI_ZPJ34 - Electr Distr Blanket - Palouse Area</v>
          </cell>
          <cell r="D2858" t="str">
            <v>ER_2055</v>
          </cell>
          <cell r="E2858" t="str">
            <v>2055</v>
          </cell>
          <cell r="F2858" t="str">
            <v>ER_2055 - Electric Distribution Minor Blanket</v>
          </cell>
          <cell r="G2858" t="str">
            <v>Distribution Minor Rebuild</v>
          </cell>
          <cell r="H2858" t="str">
            <v>T&amp;D Operations</v>
          </cell>
          <cell r="I2858" t="str">
            <v>Asset Condition</v>
          </cell>
        </row>
        <row r="2859">
          <cell r="A2859" t="str">
            <v>BI_ZPJ35</v>
          </cell>
          <cell r="B2859" t="str">
            <v>ZPJ35</v>
          </cell>
          <cell r="C2859" t="str">
            <v>BI_ZPJ35 - Distr Relocation-Palouse</v>
          </cell>
          <cell r="D2859" t="str">
            <v>ER_2056</v>
          </cell>
          <cell r="E2859" t="str">
            <v>2056</v>
          </cell>
          <cell r="F2859" t="str">
            <v>ER_2056 - Distribution Line Relocations</v>
          </cell>
          <cell r="G2859" t="str">
            <v>Elec Relocation and Replacement Program</v>
          </cell>
          <cell r="H2859" t="str">
            <v>T&amp;D Operations</v>
          </cell>
          <cell r="I2859" t="str">
            <v>Mandatory &amp; Compliance</v>
          </cell>
        </row>
        <row r="2860">
          <cell r="A2860" t="str">
            <v>BI_ZPJ37</v>
          </cell>
          <cell r="B2860" t="str">
            <v>ZPJ37</v>
          </cell>
          <cell r="C2860" t="str">
            <v>BI_ZPJ37 - Area Light Blanket - Palouse</v>
          </cell>
          <cell r="D2860" t="str">
            <v>ER_1005</v>
          </cell>
          <cell r="E2860" t="str">
            <v>1005</v>
          </cell>
          <cell r="F2860" t="str">
            <v>ER_1005 - Area Light Minor Blanket</v>
          </cell>
          <cell r="G2860" t="str">
            <v>New Revenue - Growth</v>
          </cell>
          <cell r="H2860" t="str">
            <v>Growth Subfunction</v>
          </cell>
          <cell r="I2860" t="str">
            <v>Customer Requested</v>
          </cell>
        </row>
        <row r="2861">
          <cell r="A2861" t="str">
            <v>BI_ZPJ52</v>
          </cell>
          <cell r="B2861" t="str">
            <v>ZPJ52</v>
          </cell>
          <cell r="C2861" t="str">
            <v>BI_ZPJ52 - Failed Electric Dist Plant-Storm Palouse</v>
          </cell>
          <cell r="D2861" t="str">
            <v>ER_2059</v>
          </cell>
          <cell r="E2861" t="str">
            <v>2059</v>
          </cell>
          <cell r="F2861" t="str">
            <v>ER_2059 - Failed Electric Dist Plant-Storm</v>
          </cell>
          <cell r="G2861" t="str">
            <v>Electric Storm</v>
          </cell>
          <cell r="H2861" t="str">
            <v>T&amp;D Operations</v>
          </cell>
          <cell r="I2861" t="str">
            <v>Failed Plant &amp; Operations</v>
          </cell>
        </row>
        <row r="2862">
          <cell r="A2862" t="str">
            <v>BI_ZPJ60</v>
          </cell>
          <cell r="B2862" t="str">
            <v>ZPJ60</v>
          </cell>
          <cell r="C2862" t="str">
            <v>BI_ZPJ60 - Deteriorated Pole Replacement Pullman</v>
          </cell>
          <cell r="D2862" t="str">
            <v>ER_2055</v>
          </cell>
          <cell r="E2862" t="str">
            <v>2055</v>
          </cell>
          <cell r="F2862" t="str">
            <v>ER_2055 - Electric Distribution Minor Blanket</v>
          </cell>
          <cell r="G2862" t="str">
            <v>Distribution Minor Rebuild</v>
          </cell>
          <cell r="H2862" t="str">
            <v>T&amp;D Operations</v>
          </cell>
          <cell r="I2862" t="str">
            <v>Asset Condition</v>
          </cell>
        </row>
        <row r="2863">
          <cell r="A2863" t="str">
            <v>BI_ZS401</v>
          </cell>
          <cell r="B2863" t="str">
            <v>ZS401</v>
          </cell>
          <cell r="C2863" t="str">
            <v>BI_ZS401 - System Substation</v>
          </cell>
          <cell r="D2863" t="str">
            <v>ER_2051</v>
          </cell>
          <cell r="E2863" t="str">
            <v>2051</v>
          </cell>
          <cell r="F2863" t="str">
            <v>ER_2051 - Electric Transmission Plant-Storm</v>
          </cell>
          <cell r="G2863" t="str">
            <v>Electric Storm</v>
          </cell>
          <cell r="H2863" t="str">
            <v>T&amp;D Operations</v>
          </cell>
          <cell r="I2863" t="str">
            <v>Failed Plant &amp; Operations</v>
          </cell>
        </row>
        <row r="2864">
          <cell r="A2864" t="str">
            <v>BI_ZSM05</v>
          </cell>
          <cell r="B2864" t="str">
            <v>ZSM05</v>
          </cell>
          <cell r="C2864" t="str">
            <v>BI_ZSM05 - Electric Transmission Plant-Storm St Maries</v>
          </cell>
          <cell r="D2864" t="str">
            <v>ER_2051</v>
          </cell>
          <cell r="E2864" t="str">
            <v>2051</v>
          </cell>
          <cell r="F2864" t="str">
            <v>ER_2051 - Electric Transmission Plant-Storm</v>
          </cell>
          <cell r="G2864" t="str">
            <v>Electric Storm</v>
          </cell>
          <cell r="H2864" t="str">
            <v>T&amp;D Operations</v>
          </cell>
          <cell r="I2864" t="str">
            <v>Failed Plant &amp; Operations</v>
          </cell>
        </row>
        <row r="2865">
          <cell r="A2865" t="str">
            <v>BI_ZSM10</v>
          </cell>
          <cell r="B2865" t="str">
            <v>ZSM10</v>
          </cell>
          <cell r="C2865" t="str">
            <v>BI_ZSM10 - Elect Revenue Blanket - St Maries</v>
          </cell>
          <cell r="D2865" t="str">
            <v>ER_1000</v>
          </cell>
          <cell r="E2865" t="str">
            <v>1000</v>
          </cell>
          <cell r="F2865" t="str">
            <v>ER_1000 - Electric Revenue Blanket</v>
          </cell>
          <cell r="G2865" t="str">
            <v>New Revenue - Growth</v>
          </cell>
          <cell r="H2865" t="str">
            <v>Growth Subfunction</v>
          </cell>
          <cell r="I2865" t="str">
            <v>Customer Requested</v>
          </cell>
        </row>
        <row r="2866">
          <cell r="A2866" t="str">
            <v>BI_ZSM30</v>
          </cell>
          <cell r="B2866" t="str">
            <v>ZSM30</v>
          </cell>
          <cell r="C2866" t="str">
            <v>BI_ZSM30 - Street Light Blanket - St Maries</v>
          </cell>
          <cell r="D2866" t="str">
            <v>ER_1004</v>
          </cell>
          <cell r="E2866" t="str">
            <v>1004</v>
          </cell>
          <cell r="F2866" t="str">
            <v>ER_1004 - Street Lt Minor Blanket</v>
          </cell>
          <cell r="G2866" t="str">
            <v>New Revenue - Growth</v>
          </cell>
          <cell r="H2866" t="str">
            <v>Growth Subfunction</v>
          </cell>
          <cell r="I2866" t="str">
            <v>Customer Requested</v>
          </cell>
        </row>
        <row r="2867">
          <cell r="A2867" t="str">
            <v>BI_ZSM31</v>
          </cell>
          <cell r="B2867" t="str">
            <v>ZSM31</v>
          </cell>
          <cell r="C2867" t="str">
            <v>BI_ZSM31 - LED Streetlight Change Out Blanket - St Maries</v>
          </cell>
          <cell r="D2867" t="str">
            <v>ER_2584</v>
          </cell>
          <cell r="E2867" t="str">
            <v>2584</v>
          </cell>
          <cell r="F2867" t="str">
            <v>ER_2584 - LED Change-Out Program</v>
          </cell>
          <cell r="G2867" t="str">
            <v>LED Change-Out Program</v>
          </cell>
          <cell r="H2867" t="str">
            <v>T&amp;D Operations</v>
          </cell>
          <cell r="I2867" t="str">
            <v>Asset Condition</v>
          </cell>
        </row>
        <row r="2868">
          <cell r="A2868" t="str">
            <v>BI_ZSM33</v>
          </cell>
          <cell r="B2868" t="str">
            <v>ZSM33</v>
          </cell>
          <cell r="C2868" t="str">
            <v>BI_ZSM33 - Electr UG Replacement  St Maries</v>
          </cell>
          <cell r="D2868" t="str">
            <v>ER_2054</v>
          </cell>
          <cell r="E2868" t="str">
            <v>2054</v>
          </cell>
          <cell r="F2868" t="str">
            <v>ER_2054 - Electric Underground Replacement</v>
          </cell>
          <cell r="G2868" t="str">
            <v>Primary URD Cable Replacement</v>
          </cell>
          <cell r="H2868" t="str">
            <v>T&amp;D Operations</v>
          </cell>
          <cell r="I2868" t="str">
            <v>Asset Condition</v>
          </cell>
        </row>
        <row r="2869">
          <cell r="A2869" t="str">
            <v>BI_ZSM34</v>
          </cell>
          <cell r="B2869" t="str">
            <v>ZSM34</v>
          </cell>
          <cell r="C2869" t="str">
            <v>BI_ZSM34 - Electric Distr Blanket - St Maries</v>
          </cell>
          <cell r="D2869" t="str">
            <v>ER_2055</v>
          </cell>
          <cell r="E2869" t="str">
            <v>2055</v>
          </cell>
          <cell r="F2869" t="str">
            <v>ER_2055 - Electric Distribution Minor Blanket</v>
          </cell>
          <cell r="G2869" t="str">
            <v>Distribution Minor Rebuild</v>
          </cell>
          <cell r="H2869" t="str">
            <v>T&amp;D Operations</v>
          </cell>
          <cell r="I2869" t="str">
            <v>Asset Condition</v>
          </cell>
        </row>
        <row r="2870">
          <cell r="A2870" t="str">
            <v>BI_ZSM35</v>
          </cell>
          <cell r="B2870" t="str">
            <v>ZSM35</v>
          </cell>
          <cell r="C2870" t="str">
            <v>BI_ZSM35 - Distr Relocation-St Maries</v>
          </cell>
          <cell r="D2870" t="str">
            <v>ER_2056</v>
          </cell>
          <cell r="E2870" t="str">
            <v>2056</v>
          </cell>
          <cell r="F2870" t="str">
            <v>ER_2056 - Distribution Line Relocations</v>
          </cell>
          <cell r="G2870" t="str">
            <v>Elec Relocation and Replacement Program</v>
          </cell>
          <cell r="H2870" t="str">
            <v>T&amp;D Operations</v>
          </cell>
          <cell r="I2870" t="str">
            <v>Mandatory &amp; Compliance</v>
          </cell>
        </row>
        <row r="2871">
          <cell r="A2871" t="str">
            <v>BI_ZSM37</v>
          </cell>
          <cell r="B2871" t="str">
            <v>ZSM37</v>
          </cell>
          <cell r="C2871" t="str">
            <v>BI_ZSM37 - Area Light Blanket - St Maries</v>
          </cell>
          <cell r="D2871" t="str">
            <v>ER_1005</v>
          </cell>
          <cell r="E2871" t="str">
            <v>1005</v>
          </cell>
          <cell r="F2871" t="str">
            <v>ER_1005 - Area Light Minor Blanket</v>
          </cell>
          <cell r="G2871" t="str">
            <v>New Revenue - Growth</v>
          </cell>
          <cell r="H2871" t="str">
            <v>Growth Subfunction</v>
          </cell>
          <cell r="I2871" t="str">
            <v>Customer Requested</v>
          </cell>
        </row>
        <row r="2872">
          <cell r="A2872" t="str">
            <v>BI_ZSM52</v>
          </cell>
          <cell r="B2872" t="str">
            <v>ZSM52</v>
          </cell>
          <cell r="C2872" t="str">
            <v>BI_ZSM52 - Failed Electric Dist Plant-Storm St Maries</v>
          </cell>
          <cell r="D2872" t="str">
            <v>ER_2059</v>
          </cell>
          <cell r="E2872" t="str">
            <v>2059</v>
          </cell>
          <cell r="F2872" t="str">
            <v>ER_2059 - Failed Electric Dist Plant-Storm</v>
          </cell>
          <cell r="G2872" t="str">
            <v>Electric Storm</v>
          </cell>
          <cell r="H2872" t="str">
            <v>T&amp;D Operations</v>
          </cell>
          <cell r="I2872" t="str">
            <v>Failed Plant &amp; Operations</v>
          </cell>
        </row>
        <row r="2873">
          <cell r="A2873" t="str">
            <v>BI_ZSM60</v>
          </cell>
          <cell r="B2873" t="str">
            <v>ZSM60</v>
          </cell>
          <cell r="C2873" t="str">
            <v>BI_ZSM60 - Deteriorated Pole Replacement St Maries</v>
          </cell>
          <cell r="D2873" t="str">
            <v>ER_2055</v>
          </cell>
          <cell r="E2873" t="str">
            <v>2055</v>
          </cell>
          <cell r="F2873" t="str">
            <v>ER_2055 - Electric Distribution Minor Blanket</v>
          </cell>
          <cell r="G2873" t="str">
            <v>Distribution Minor Rebuild</v>
          </cell>
          <cell r="H2873" t="str">
            <v>T&amp;D Operations</v>
          </cell>
          <cell r="I2873" t="str">
            <v>Asset Condition</v>
          </cell>
        </row>
        <row r="2874">
          <cell r="A2874" t="str">
            <v>BI_ZT800</v>
          </cell>
          <cell r="B2874" t="str">
            <v>ZT800</v>
          </cell>
          <cell r="C2874" t="str">
            <v>BI_ZT800 - PPUD Metering Comms at Steam Plant</v>
          </cell>
          <cell r="D2874" t="str">
            <v>ER_2070</v>
          </cell>
          <cell r="E2874" t="str">
            <v>2070</v>
          </cell>
          <cell r="F2874" t="str">
            <v>ER_2070 - Trans/Dist/Sub Reimbursable Projects</v>
          </cell>
          <cell r="G2874" t="str">
            <v>T&amp;D Reimbursable</v>
          </cell>
          <cell r="H2874" t="str">
            <v>T&amp;D Engineering</v>
          </cell>
          <cell r="I2874" t="str">
            <v>Customer Requested</v>
          </cell>
        </row>
        <row r="2875">
          <cell r="A2875" t="str">
            <v>BI_ZU201</v>
          </cell>
          <cell r="B2875" t="str">
            <v>ZU201</v>
          </cell>
          <cell r="C2875" t="str">
            <v>BI_ZU201 - System - Distiribution Line Protection</v>
          </cell>
          <cell r="D2875" t="str">
            <v>ER_2276</v>
          </cell>
          <cell r="E2875" t="str">
            <v>2276</v>
          </cell>
          <cell r="F2875" t="str">
            <v>ER_2276 - Distribution Line Protection</v>
          </cell>
          <cell r="G2875" t="str">
            <v>Distribution System Enhancements</v>
          </cell>
          <cell r="H2875" t="str">
            <v>T&amp;D Engineering</v>
          </cell>
          <cell r="I2875" t="str">
            <v>Performance &amp; Capacity</v>
          </cell>
        </row>
        <row r="2876">
          <cell r="A2876" t="str">
            <v>BI_ZU510</v>
          </cell>
          <cell r="B2876" t="str">
            <v>ZU510</v>
          </cell>
          <cell r="C2876" t="str">
            <v>BI_ZU510 - Joint Use - Make Ready Work</v>
          </cell>
          <cell r="D2876" t="str">
            <v>ER_2058</v>
          </cell>
          <cell r="E2876" t="str">
            <v>2058</v>
          </cell>
          <cell r="F2876" t="str">
            <v>ER_2058 - Spokane Electric Network Incr Capacity</v>
          </cell>
          <cell r="G2876" t="str">
            <v>Downtown Network - Performance &amp; Capacity</v>
          </cell>
          <cell r="H2876" t="str">
            <v>Downtown Network</v>
          </cell>
          <cell r="I2876" t="str">
            <v>Performance &amp; Capacity</v>
          </cell>
        </row>
        <row r="2877">
          <cell r="A2877" t="str">
            <v>BI_ZV024</v>
          </cell>
          <cell r="B2877" t="str">
            <v>ZV024</v>
          </cell>
          <cell r="C2877" t="str">
            <v>BI_ZV024 - Industrial Gas Customer-Minor Blanket</v>
          </cell>
          <cell r="D2877" t="str">
            <v>ER_1052</v>
          </cell>
          <cell r="E2877" t="str">
            <v>1052</v>
          </cell>
          <cell r="F2877" t="str">
            <v>ER_1052 - Industrial Gas Customer Minor Blanket</v>
          </cell>
          <cell r="G2877" t="str">
            <v>New Revenue - Growth</v>
          </cell>
          <cell r="H2877" t="str">
            <v>Growth Subfunction</v>
          </cell>
          <cell r="I2877" t="str">
            <v>Customer Requested</v>
          </cell>
        </row>
        <row r="2878">
          <cell r="A2878" t="str">
            <v>BI_ZV032</v>
          </cell>
          <cell r="B2878" t="str">
            <v>ZV032</v>
          </cell>
          <cell r="C2878" t="str">
            <v>BI_ZV032 - Electric Meters AMR</v>
          </cell>
          <cell r="D2878" t="str">
            <v>ER_2053</v>
          </cell>
          <cell r="E2878" t="str">
            <v>2053</v>
          </cell>
          <cell r="F2878" t="str">
            <v>ER_2053 - Electric Meters AMR</v>
          </cell>
          <cell r="G2878" t="str">
            <v>Regular Capital - Pre Business Case</v>
          </cell>
          <cell r="H2878" t="str">
            <v>No Function</v>
          </cell>
          <cell r="I2878" t="str">
            <v>No Driver</v>
          </cell>
        </row>
        <row r="2879">
          <cell r="A2879" t="str">
            <v>BI_ZV139</v>
          </cell>
          <cell r="B2879" t="str">
            <v>ZV139</v>
          </cell>
          <cell r="C2879" t="str">
            <v>BI_ZV139 - NTWK Customer Growth</v>
          </cell>
          <cell r="D2879" t="str">
            <v>ER_1000</v>
          </cell>
          <cell r="E2879" t="str">
            <v>1000</v>
          </cell>
          <cell r="F2879" t="str">
            <v>ER_1000 - Electric Revenue Blanket</v>
          </cell>
          <cell r="G2879" t="str">
            <v>New Revenue - Growth</v>
          </cell>
          <cell r="H2879" t="str">
            <v>Growth Subfunction</v>
          </cell>
          <cell r="I2879" t="str">
            <v>Customer Requested</v>
          </cell>
        </row>
        <row r="2880">
          <cell r="A2880" t="str">
            <v>BI_ZV539</v>
          </cell>
          <cell r="B2880" t="str">
            <v>ZV539</v>
          </cell>
          <cell r="C2880" t="str">
            <v>BI_ZV539 - NTWK Electrical System - Capital Replacement</v>
          </cell>
          <cell r="D2880" t="str">
            <v>ER_2058</v>
          </cell>
          <cell r="E2880" t="str">
            <v>2058</v>
          </cell>
          <cell r="F2880" t="str">
            <v>ER_2058 - Spokane Electric Network Incr Capacity</v>
          </cell>
          <cell r="G2880" t="str">
            <v>Downtown Network - Performance &amp; Capacity</v>
          </cell>
          <cell r="H2880" t="str">
            <v>Downtown Network</v>
          </cell>
          <cell r="I2880" t="str">
            <v>Performance &amp; Capacity</v>
          </cell>
        </row>
        <row r="2881">
          <cell r="A2881" t="str">
            <v>BI_ZV721</v>
          </cell>
          <cell r="B2881" t="str">
            <v>ZV721</v>
          </cell>
          <cell r="C2881" t="str">
            <v>BI_ZV721 - Cathodic Protection - Spokane</v>
          </cell>
          <cell r="D2881" t="str">
            <v>ER_3004</v>
          </cell>
          <cell r="E2881" t="str">
            <v>3004</v>
          </cell>
          <cell r="F2881" t="str">
            <v>ER_3004 - Cathodic Protection-Minor Blanket</v>
          </cell>
          <cell r="G2881" t="str">
            <v>Gas Cathodic Protection Program</v>
          </cell>
          <cell r="H2881" t="str">
            <v>Gas Subfunction</v>
          </cell>
          <cell r="I2881" t="str">
            <v>Mandatory &amp; Compliance</v>
          </cell>
        </row>
        <row r="2882">
          <cell r="A2882" t="str">
            <v>BI_ZVG15</v>
          </cell>
          <cell r="B2882" t="str">
            <v>ZVG15</v>
          </cell>
          <cell r="C2882" t="str">
            <v>BI_ZVG15 - Replace System Reinforcement - Spokane</v>
          </cell>
          <cell r="D2882" t="str">
            <v>ER_3000</v>
          </cell>
          <cell r="E2882" t="str">
            <v>3000</v>
          </cell>
          <cell r="F2882" t="str">
            <v>ER_3000 - Gas Reinforce-Minor Blanket</v>
          </cell>
          <cell r="G2882" t="str">
            <v>Gas Reinforcement Program</v>
          </cell>
          <cell r="H2882" t="str">
            <v>Gas Subfunction</v>
          </cell>
          <cell r="I2882" t="str">
            <v>Performance &amp; Capacity</v>
          </cell>
        </row>
        <row r="2883">
          <cell r="A2883" t="str">
            <v>BI_ZVG16</v>
          </cell>
          <cell r="B2883" t="str">
            <v>ZVG16</v>
          </cell>
          <cell r="C2883" t="str">
            <v>BI_ZVG16 - Replace Deteriorated Gas System - Spokane</v>
          </cell>
          <cell r="D2883" t="str">
            <v>ER_3001</v>
          </cell>
          <cell r="E2883" t="str">
            <v>3001</v>
          </cell>
          <cell r="F2883" t="str">
            <v>ER_3001 - Replace Deteriorating Gas System</v>
          </cell>
          <cell r="G2883" t="str">
            <v>Gas Deteriorated Steel Pipe Replacement Program</v>
          </cell>
          <cell r="H2883" t="str">
            <v>Gas Subfunction</v>
          </cell>
          <cell r="I2883" t="str">
            <v>Asset Condition</v>
          </cell>
        </row>
        <row r="2884">
          <cell r="A2884" t="str">
            <v>BI_ZVG17</v>
          </cell>
          <cell r="B2884" t="str">
            <v>ZVG17</v>
          </cell>
          <cell r="C2884" t="str">
            <v>BI_ZVG17 - Gas Regulator Station Reliability-Spokane</v>
          </cell>
          <cell r="D2884" t="str">
            <v>ER_3002</v>
          </cell>
          <cell r="E2884" t="str">
            <v>3002</v>
          </cell>
          <cell r="F2884" t="str">
            <v>ER_3002 - Regulator Reliable - Blanket</v>
          </cell>
          <cell r="G2884" t="str">
            <v>Gas Regulator Station Replacement Program</v>
          </cell>
          <cell r="H2884" t="str">
            <v>Gas Subfunction</v>
          </cell>
          <cell r="I2884" t="str">
            <v>Asset Condition</v>
          </cell>
        </row>
        <row r="2885">
          <cell r="A2885" t="str">
            <v>BI_ZVG23</v>
          </cell>
          <cell r="B2885" t="str">
            <v>ZVG23</v>
          </cell>
          <cell r="C2885" t="str">
            <v>BI_ZVG23 - Relocate Due to St&amp;Hwy Work - Spokane</v>
          </cell>
          <cell r="D2885" t="str">
            <v>ER_3003</v>
          </cell>
          <cell r="E2885" t="str">
            <v>3003</v>
          </cell>
          <cell r="F2885" t="str">
            <v>ER_3003 - Gas Replace-St&amp;Hwy</v>
          </cell>
          <cell r="G2885" t="str">
            <v>Gas Replacement Street and Highway Program</v>
          </cell>
          <cell r="H2885" t="str">
            <v>Gas Subfunction</v>
          </cell>
          <cell r="I2885" t="str">
            <v>Mandatory &amp; Compliance</v>
          </cell>
        </row>
        <row r="2886">
          <cell r="A2886" t="str">
            <v>BI_ZWO24</v>
          </cell>
          <cell r="B2886" t="str">
            <v>ZWO24</v>
          </cell>
          <cell r="C2886" t="str">
            <v>BI_ZWO24 - Industrial Gas Customers-Minor Blanket</v>
          </cell>
          <cell r="D2886" t="str">
            <v>ER_1052</v>
          </cell>
          <cell r="E2886" t="str">
            <v>1052</v>
          </cell>
          <cell r="F2886" t="str">
            <v>ER_1052 - Industrial Gas Customer Minor Blanket</v>
          </cell>
          <cell r="G2886" t="str">
            <v>New Revenue - Growth</v>
          </cell>
          <cell r="H2886" t="str">
            <v>Growth Subfunction</v>
          </cell>
          <cell r="I2886" t="str">
            <v>Customer Requested</v>
          </cell>
        </row>
        <row r="2887">
          <cell r="A2887" t="str">
            <v>BI_ZZZZ1</v>
          </cell>
          <cell r="B2887" t="str">
            <v>ZZZZ1</v>
          </cell>
          <cell r="C2887" t="str">
            <v>BI_ZZZZ1 - Offset to Budget</v>
          </cell>
          <cell r="D2887" t="str">
            <v>ER_8001</v>
          </cell>
          <cell r="E2887" t="str">
            <v>8001</v>
          </cell>
          <cell r="F2887" t="str">
            <v>ER_8001 - Offset To Budget</v>
          </cell>
          <cell r="G2887" t="str">
            <v>Offset to Budget</v>
          </cell>
          <cell r="H2887" t="str">
            <v>Other Subfunction</v>
          </cell>
          <cell r="I2887" t="str">
            <v>Asset Condition</v>
          </cell>
        </row>
        <row r="2888">
          <cell r="A2888" t="str">
            <v>BI_ZZZZ2</v>
          </cell>
          <cell r="B2888" t="str">
            <v>ZZZZ2</v>
          </cell>
          <cell r="C2888" t="str">
            <v>BI_ZZZZ2 - Offset To Budget with AFUDC</v>
          </cell>
          <cell r="D2888" t="str">
            <v>ER_8001</v>
          </cell>
          <cell r="E2888" t="str">
            <v>8001</v>
          </cell>
          <cell r="F2888" t="str">
            <v>ER_8001 - Offset To Budget</v>
          </cell>
          <cell r="G2888" t="str">
            <v>Offset to Budget</v>
          </cell>
          <cell r="H2888" t="str">
            <v>Other Subfunction</v>
          </cell>
          <cell r="I2888" t="str">
            <v>Asset Condition</v>
          </cell>
        </row>
        <row r="2889">
          <cell r="A2889" t="str">
            <v>BI_ZZZZZ</v>
          </cell>
          <cell r="B2889" t="str">
            <v>ZZZZZ</v>
          </cell>
          <cell r="C2889" t="str">
            <v>BI_ZZZZZ - Accounting Transfer Adjustments</v>
          </cell>
          <cell r="D2889" t="str">
            <v>ER_8000</v>
          </cell>
          <cell r="E2889" t="str">
            <v>8000</v>
          </cell>
          <cell r="F2889" t="str">
            <v>ER_8000 - Accounting Transfer Adjustments</v>
          </cell>
          <cell r="G2889" t="str">
            <v>Accounting Transfer Adjustments</v>
          </cell>
          <cell r="H2889" t="str">
            <v>Outside Regular Capital</v>
          </cell>
          <cell r="I2889" t="str">
            <v>No Driver</v>
          </cell>
        </row>
      </sheetData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otal ADJ - include PF"/>
      <sheetName val="9.30.2021 ADJ"/>
      <sheetName val="ARO Updated"/>
      <sheetName val="Additions ADJ"/>
      <sheetName val="TTP Forecast"/>
      <sheetName val="Adds-10.1.2021-12-31-2021"/>
      <sheetName val="Adds-2022"/>
      <sheetName val="Adds-2023"/>
      <sheetName val="Adds-2024"/>
      <sheetName val="ADFIT"/>
      <sheetName val="do not print"/>
      <sheetName val="Entries"/>
      <sheetName val="D&amp;R Costs"/>
      <sheetName val="ARO-old"/>
    </sheetNames>
    <sheetDataSet>
      <sheetData sheetId="0"/>
      <sheetData sheetId="1">
        <row r="4">
          <cell r="F4">
            <v>0</v>
          </cell>
          <cell r="X4">
            <v>0</v>
          </cell>
        </row>
        <row r="5">
          <cell r="F5">
            <v>0</v>
          </cell>
        </row>
        <row r="6">
          <cell r="C6">
            <v>0</v>
          </cell>
          <cell r="F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FE982-803E-470D-8DBF-B33F2DACB0E5}">
  <sheetPr>
    <pageSetUpPr fitToPage="1"/>
  </sheetPr>
  <dimension ref="B2:I29"/>
  <sheetViews>
    <sheetView tabSelected="1" zoomScaleNormal="100" zoomScaleSheetLayoutView="100" workbookViewId="0">
      <selection activeCell="B26" sqref="B26"/>
    </sheetView>
  </sheetViews>
  <sheetFormatPr defaultRowHeight="15" x14ac:dyDescent="0.25"/>
  <cols>
    <col min="1" max="1" width="1" customWidth="1"/>
    <col min="2" max="2" width="43.7109375" bestFit="1" customWidth="1"/>
    <col min="3" max="3" width="19.28515625" customWidth="1"/>
    <col min="4" max="4" width="11.28515625" bestFit="1" customWidth="1"/>
    <col min="5" max="5" width="12.28515625" bestFit="1" customWidth="1"/>
    <col min="6" max="6" width="15" customWidth="1"/>
    <col min="7" max="7" width="13.5703125" customWidth="1"/>
    <col min="8" max="8" width="14" customWidth="1"/>
    <col min="9" max="9" width="13.42578125" bestFit="1" customWidth="1"/>
    <col min="10" max="10" width="1" customWidth="1"/>
  </cols>
  <sheetData>
    <row r="2" spans="2:9" ht="15.75" thickBot="1" x14ac:dyDescent="0.3">
      <c r="B2" s="38" t="s">
        <v>31</v>
      </c>
      <c r="C2" s="38"/>
      <c r="D2" s="38"/>
      <c r="E2" s="38"/>
      <c r="F2" s="38"/>
      <c r="G2" s="38"/>
      <c r="H2" s="38"/>
      <c r="I2" s="38"/>
    </row>
    <row r="3" spans="2:9" ht="30" customHeight="1" x14ac:dyDescent="0.25">
      <c r="B3" s="30" t="s">
        <v>30</v>
      </c>
      <c r="D3" s="1" t="s">
        <v>0</v>
      </c>
      <c r="E3" s="1" t="s">
        <v>1</v>
      </c>
      <c r="F3" s="1" t="s">
        <v>2</v>
      </c>
      <c r="G3" s="1"/>
      <c r="H3" s="1" t="s">
        <v>3</v>
      </c>
    </row>
    <row r="4" spans="2:9" ht="45" x14ac:dyDescent="0.25">
      <c r="C4" s="2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3" t="s">
        <v>9</v>
      </c>
      <c r="I4" s="4" t="s">
        <v>10</v>
      </c>
    </row>
    <row r="5" spans="2:9" x14ac:dyDescent="0.25">
      <c r="B5" t="s">
        <v>16</v>
      </c>
      <c r="C5" s="5">
        <f>'[2]Total ADJ - include PF'!C4</f>
        <v>0</v>
      </c>
      <c r="D5" s="5">
        <f>'[2]Total ADJ - include PF'!F4</f>
        <v>0</v>
      </c>
      <c r="E5" s="5">
        <v>3772042.6266000001</v>
      </c>
      <c r="F5" s="5">
        <v>0</v>
      </c>
      <c r="G5" s="6">
        <f>SUM(C5:F5)</f>
        <v>3772042.6266000001</v>
      </c>
      <c r="H5" s="5">
        <f>'[2]Total ADJ - include PF'!X4</f>
        <v>0</v>
      </c>
      <c r="I5" s="6">
        <f>SUM(G5:H5)</f>
        <v>3772042.6266000001</v>
      </c>
    </row>
    <row r="6" spans="2:9" x14ac:dyDescent="0.25">
      <c r="B6" t="s">
        <v>11</v>
      </c>
      <c r="C6" s="5">
        <f>'[2]Total ADJ - include PF'!C5</f>
        <v>0</v>
      </c>
      <c r="D6" s="5">
        <f>'[2]Total ADJ - include PF'!F5</f>
        <v>0</v>
      </c>
      <c r="E6" s="5">
        <v>-142597.46376072834</v>
      </c>
      <c r="F6" s="5">
        <v>-604907.52713987848</v>
      </c>
      <c r="G6" s="6">
        <f>SUM(C6:F6)</f>
        <v>-747504.99090060685</v>
      </c>
      <c r="H6" s="5">
        <v>-1209815.0542797572</v>
      </c>
      <c r="I6" s="6">
        <f t="shared" ref="I6:I7" si="0">SUM(G6:H6)</f>
        <v>-1957320.045180364</v>
      </c>
    </row>
    <row r="7" spans="2:9" x14ac:dyDescent="0.25">
      <c r="B7" t="s">
        <v>12</v>
      </c>
      <c r="C7" s="5">
        <f>'[2]Total ADJ - include PF'!C6</f>
        <v>0</v>
      </c>
      <c r="D7" s="5">
        <f>'[2]Total ADJ - include PF'!F6</f>
        <v>0</v>
      </c>
      <c r="E7" s="5">
        <v>240.63170527795009</v>
      </c>
      <c r="F7" s="5">
        <v>98438.68619187783</v>
      </c>
      <c r="G7" s="6">
        <f t="shared" ref="G7" si="1">SUM(C7:F7)</f>
        <v>98679.317897155779</v>
      </c>
      <c r="H7" s="5">
        <v>199024.04184255371</v>
      </c>
      <c r="I7" s="6">
        <f t="shared" si="0"/>
        <v>297703.35973970947</v>
      </c>
    </row>
    <row r="8" spans="2:9" x14ac:dyDescent="0.25">
      <c r="B8" t="s">
        <v>13</v>
      </c>
      <c r="C8" s="7">
        <f>SUM(C5:C7)</f>
        <v>0</v>
      </c>
      <c r="D8" s="7">
        <f t="shared" ref="D8:I8" si="2">SUM(D5:D7)</f>
        <v>0</v>
      </c>
      <c r="E8" s="7">
        <f t="shared" si="2"/>
        <v>3629685.7945445497</v>
      </c>
      <c r="F8" s="7">
        <f t="shared" si="2"/>
        <v>-506468.84094800067</v>
      </c>
      <c r="G8" s="8">
        <f t="shared" si="2"/>
        <v>3123216.9535965491</v>
      </c>
      <c r="H8" s="7">
        <f>SUM(H5:H7)</f>
        <v>-1010791.0124372034</v>
      </c>
      <c r="I8" s="8">
        <f t="shared" si="2"/>
        <v>2112425.9411593457</v>
      </c>
    </row>
    <row r="9" spans="2:9" x14ac:dyDescent="0.25">
      <c r="B9" t="s">
        <v>14</v>
      </c>
      <c r="C9" s="5"/>
      <c r="D9" s="5"/>
      <c r="E9" s="5"/>
      <c r="F9" s="5"/>
      <c r="G9" s="6"/>
      <c r="H9" s="5"/>
      <c r="I9" s="6"/>
    </row>
    <row r="10" spans="2:9" ht="15.75" thickBot="1" x14ac:dyDescent="0.3">
      <c r="B10" t="s">
        <v>15</v>
      </c>
      <c r="C10" s="9">
        <f>SUM(C8:C9)</f>
        <v>0</v>
      </c>
      <c r="D10" s="9">
        <f t="shared" ref="D10:I10" si="3">SUM(D8:D9)</f>
        <v>0</v>
      </c>
      <c r="E10" s="9">
        <f t="shared" si="3"/>
        <v>3629685.7945445497</v>
      </c>
      <c r="F10" s="9">
        <f t="shared" si="3"/>
        <v>-506468.84094800067</v>
      </c>
      <c r="G10" s="20">
        <f t="shared" si="3"/>
        <v>3123216.9535965491</v>
      </c>
      <c r="H10" s="9">
        <f t="shared" si="3"/>
        <v>-1010791.0124372034</v>
      </c>
      <c r="I10" s="20">
        <f t="shared" si="3"/>
        <v>2112425.9411593457</v>
      </c>
    </row>
    <row r="11" spans="2:9" x14ac:dyDescent="0.25">
      <c r="C11" s="5"/>
      <c r="D11" s="5"/>
      <c r="E11" s="5"/>
      <c r="F11" s="5"/>
      <c r="G11" s="34" t="s">
        <v>32</v>
      </c>
      <c r="H11" s="19"/>
      <c r="I11" s="34" t="s">
        <v>33</v>
      </c>
    </row>
    <row r="13" spans="2:9" ht="32.25" customHeight="1" x14ac:dyDescent="0.25">
      <c r="B13" s="39" t="s">
        <v>34</v>
      </c>
      <c r="C13" s="39"/>
      <c r="D13" s="39"/>
      <c r="E13" s="39"/>
      <c r="F13" s="39"/>
      <c r="G13" s="39"/>
      <c r="H13" s="39"/>
      <c r="I13" s="39"/>
    </row>
    <row r="14" spans="2:9" s="11" customFormat="1" ht="15.75" thickBot="1" x14ac:dyDescent="0.3"/>
    <row r="15" spans="2:9" s="11" customFormat="1" x14ac:dyDescent="0.25">
      <c r="C15" s="40" t="s">
        <v>17</v>
      </c>
      <c r="D15" s="41"/>
      <c r="E15" s="41"/>
      <c r="F15" s="41"/>
      <c r="G15" s="41"/>
      <c r="H15" s="42"/>
    </row>
    <row r="16" spans="2:9" s="11" customFormat="1" x14ac:dyDescent="0.25">
      <c r="C16" s="43" t="s">
        <v>18</v>
      </c>
      <c r="D16" s="44"/>
      <c r="E16" s="44"/>
      <c r="F16" s="44"/>
      <c r="G16" s="44"/>
      <c r="H16" s="45"/>
    </row>
    <row r="17" spans="2:8" s="11" customFormat="1" x14ac:dyDescent="0.25">
      <c r="C17" s="46" t="s">
        <v>19</v>
      </c>
      <c r="D17" s="48" t="s">
        <v>20</v>
      </c>
      <c r="E17" s="50" t="s">
        <v>21</v>
      </c>
      <c r="F17" s="48" t="s">
        <v>24</v>
      </c>
      <c r="G17" s="50" t="s">
        <v>22</v>
      </c>
      <c r="H17" s="36" t="s">
        <v>23</v>
      </c>
    </row>
    <row r="18" spans="2:8" s="11" customFormat="1" ht="36" customHeight="1" x14ac:dyDescent="0.25">
      <c r="C18" s="47"/>
      <c r="D18" s="49"/>
      <c r="E18" s="51"/>
      <c r="F18" s="49"/>
      <c r="G18" s="51"/>
      <c r="H18" s="37"/>
    </row>
    <row r="19" spans="2:8" s="11" customFormat="1" x14ac:dyDescent="0.25">
      <c r="B19" s="35" t="s">
        <v>35</v>
      </c>
      <c r="C19" s="18" t="s">
        <v>25</v>
      </c>
      <c r="D19" s="12">
        <v>1797278</v>
      </c>
      <c r="E19" s="13">
        <v>189878</v>
      </c>
      <c r="F19" s="17">
        <f>D19+E19</f>
        <v>1987156</v>
      </c>
      <c r="G19" s="13">
        <v>80506</v>
      </c>
      <c r="H19" s="21">
        <f>F19+G19</f>
        <v>2067662</v>
      </c>
    </row>
    <row r="20" spans="2:8" s="11" customFormat="1" x14ac:dyDescent="0.25">
      <c r="C20" s="31" t="s">
        <v>26</v>
      </c>
      <c r="D20" s="22"/>
      <c r="E20" s="23">
        <f>-G10/1000</f>
        <v>-3123.216953596549</v>
      </c>
      <c r="F20" s="32">
        <f>E20</f>
        <v>-3123.216953596549</v>
      </c>
      <c r="G20" s="23">
        <f>-H10/1000</f>
        <v>1010.7910124372034</v>
      </c>
      <c r="H20" s="33">
        <f>F20+G20</f>
        <v>-2112.4259411593457</v>
      </c>
    </row>
    <row r="21" spans="2:8" s="11" customFormat="1" ht="15.75" thickBot="1" x14ac:dyDescent="0.3">
      <c r="C21" s="18" t="s">
        <v>27</v>
      </c>
      <c r="D21" s="24"/>
      <c r="E21" s="25"/>
      <c r="F21" s="26">
        <f>SUM(F19:F20)</f>
        <v>1984032.7830464034</v>
      </c>
      <c r="G21" s="24"/>
      <c r="H21" s="27">
        <f>SUM(H19:H20)</f>
        <v>2065549.5740588407</v>
      </c>
    </row>
    <row r="22" spans="2:8" s="11" customFormat="1" ht="5.25" customHeight="1" thickTop="1" thickBot="1" x14ac:dyDescent="0.3">
      <c r="C22" s="15"/>
      <c r="D22" s="14"/>
      <c r="E22" s="14"/>
      <c r="F22" s="14"/>
      <c r="G22" s="14"/>
      <c r="H22" s="16"/>
    </row>
    <row r="23" spans="2:8" s="11" customFormat="1" x14ac:dyDescent="0.25">
      <c r="C23" s="28" t="s">
        <v>29</v>
      </c>
      <c r="D23" s="10"/>
      <c r="E23" s="10"/>
      <c r="F23" s="10"/>
      <c r="G23" s="10"/>
      <c r="H23" s="29"/>
    </row>
    <row r="24" spans="2:8" s="11" customFormat="1" x14ac:dyDescent="0.25">
      <c r="B24" s="11" t="s">
        <v>35</v>
      </c>
      <c r="C24" s="28" t="s">
        <v>28</v>
      </c>
      <c r="D24" s="10"/>
      <c r="E24" s="10"/>
      <c r="F24" s="10"/>
      <c r="G24" s="10"/>
      <c r="H24" s="10"/>
    </row>
    <row r="25" spans="2:8" s="11" customFormat="1" x14ac:dyDescent="0.25">
      <c r="C25" s="28"/>
    </row>
    <row r="26" spans="2:8" s="11" customFormat="1" x14ac:dyDescent="0.25"/>
    <row r="27" spans="2:8" s="11" customFormat="1" x14ac:dyDescent="0.25"/>
    <row r="28" spans="2:8" s="11" customFormat="1" x14ac:dyDescent="0.25"/>
    <row r="29" spans="2:8" s="11" customFormat="1" x14ac:dyDescent="0.25"/>
  </sheetData>
  <mergeCells count="10">
    <mergeCell ref="H17:H18"/>
    <mergeCell ref="B2:I2"/>
    <mergeCell ref="B13:I13"/>
    <mergeCell ref="C15:H15"/>
    <mergeCell ref="C16:H16"/>
    <mergeCell ref="C17:C18"/>
    <mergeCell ref="D17:D18"/>
    <mergeCell ref="E17:E18"/>
    <mergeCell ref="F17:F18"/>
    <mergeCell ref="G17:G18"/>
  </mergeCells>
  <pageMargins left="0.7" right="0.7" top="0.75" bottom="0.75" header="0.3" footer="0.3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2022-10-20T07:00:00+00:00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A746D08-07B7-4C78-83AD-F8ACD01F6022}"/>
</file>

<file path=customXml/itemProps2.xml><?xml version="1.0" encoding="utf-8"?>
<ds:datastoreItem xmlns:ds="http://schemas.openxmlformats.org/officeDocument/2006/customXml" ds:itemID="{DB61ECAD-8543-42D8-8F4A-7D4777ADA3C0}"/>
</file>

<file path=customXml/itemProps3.xml><?xml version="1.0" encoding="utf-8"?>
<ds:datastoreItem xmlns:ds="http://schemas.openxmlformats.org/officeDocument/2006/customXml" ds:itemID="{DD8C3EC8-6210-4408-9226-E41742EA3780}"/>
</file>

<file path=customXml/itemProps4.xml><?xml version="1.0" encoding="utf-8"?>
<ds:datastoreItem xmlns:ds="http://schemas.openxmlformats.org/officeDocument/2006/customXml" ds:itemID="{D47BD167-DF46-43CF-B6DA-91445A9B34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DRY ASH REMOVAL</vt:lpstr>
      <vt:lpstr>'DRY ASH REMOVAL'!Print_Area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Andrews, Liz</dc:creator>
  <cp:lastModifiedBy>Andrews, Liz</cp:lastModifiedBy>
  <cp:lastPrinted>2022-10-11T00:14:46Z</cp:lastPrinted>
  <dcterms:created xsi:type="dcterms:W3CDTF">2022-10-10T22:20:27Z</dcterms:created>
  <dcterms:modified xsi:type="dcterms:W3CDTF">2022-10-20T15:49:00Z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