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95" windowHeight="11505" activeTab="0"/>
  </bookViews>
  <sheets>
    <sheet name="Exhibit No. ___(DEM-5)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Aurora_Prices">"Monthly Price Summary'!$C$4:$H$63"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RC_Lookup">'[1]Map Table'!$E$4:$F$72</definedName>
    <definedName name="FERC_Lookup2">'[1]Map Table'!$C$4:$D$96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'Exhibit No. ___(DEM-5)'!$B$4:$R$25</definedName>
    <definedName name="resource_name_lookup">'[1]Map Table'!$B$4:$C$100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fullCalcOnLoad="1"/>
</workbook>
</file>

<file path=xl/sharedStrings.xml><?xml version="1.0" encoding="utf-8"?>
<sst xmlns="http://schemas.openxmlformats.org/spreadsheetml/2006/main" count="22" uniqueCount="22">
  <si>
    <t>PUGET SOUND ENERGY, INC.</t>
  </si>
  <si>
    <t>2011 GRC Power Costs Projections - AURORA + Not in Models</t>
  </si>
  <si>
    <t>Rate Year May 2012 through April 2013</t>
  </si>
  <si>
    <t>Gas Price date: 4/12/11</t>
  </si>
  <si>
    <t>(dollars are in thousands)</t>
  </si>
  <si>
    <t>2011 GRC</t>
  </si>
  <si>
    <t>2009 GRC</t>
  </si>
  <si>
    <t>Change</t>
  </si>
  <si>
    <t>Coal Fuel</t>
  </si>
  <si>
    <t>Natural Gas Fuel</t>
  </si>
  <si>
    <t>Purchase &amp; Interchange</t>
  </si>
  <si>
    <t>Other Power Supply</t>
  </si>
  <si>
    <t>Wheeling</t>
  </si>
  <si>
    <t>Secondary Sales</t>
  </si>
  <si>
    <t>Non-Core Gas</t>
  </si>
  <si>
    <t>Total Power Costs</t>
  </si>
  <si>
    <t>Production O&amp;M</t>
  </si>
  <si>
    <t>Colstrip 500 KV Expense</t>
  </si>
  <si>
    <t>Regulatory Disallowance</t>
  </si>
  <si>
    <t>Costs for Revenue Requirement</t>
  </si>
  <si>
    <t>Load in MWh</t>
  </si>
  <si>
    <t>Delivered Load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</si>
</sst>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_(* #,##0.00000_);_(* \(#,##0.00000\);_(* &quot;-&quot;??_);_(@_)"/>
    <numFmt numFmtId="169" formatCode="0.0000000"/>
    <numFmt numFmtId="170" formatCode="d\.mmm\.yy"/>
    <numFmt numFmtId="171" formatCode="#."/>
    <numFmt numFmtId="172" formatCode="_(* ###0_);_(* \(###0\);_(* &quot;-&quot;_);_(@_)"/>
    <numFmt numFmtId="173" formatCode="_([$€-2]* #,##0.00_);_([$€-2]* \(#,##0.00\);_([$€-2]* &quot;-&quot;??_)"/>
    <numFmt numFmtId="174" formatCode="0.00_)"/>
    <numFmt numFmtId="175" formatCode="&quot;$&quot;#,##0;\-&quot;$&quot;#,##0"/>
    <numFmt numFmtId="176" formatCode="0000000"/>
    <numFmt numFmtId="177" formatCode="0.0000%"/>
    <numFmt numFmtId="178" formatCode="mmm\-yyyy"/>
    <numFmt numFmtId="179" formatCode="_(* #,##0.0_);_(* \(#,##0.0\);_(* &quot;-&quot;??_);_(@_)"/>
    <numFmt numFmtId="180" formatCode="_(&quot;$&quot;* #,##0.0000_);_(&quot;$&quot;* \(#,##0.0000\);_(&quot;$&quot;* &quot;-&quot;????_);_(@_)"/>
    <numFmt numFmtId="181" formatCode="_(* #,##0.0_);_(* \(#,##0.0\);_(* &quot;-&quot;_);_(@_)"/>
    <numFmt numFmtId="182" formatCode="_(&quot;$&quot;* #,##0.000_);_(&quot;$&quot;* \(#,##0.000\);_(&quot;$&quot;* &quot;-&quot;??_);_(@_)"/>
    <numFmt numFmtId="183" formatCode="[$-409]d\-mmm\-yy;@"/>
    <numFmt numFmtId="184" formatCode="&quot;$&quot;#,##0.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Genev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0" fillId="0" borderId="0">
      <alignment/>
      <protection/>
    </xf>
    <xf numFmtId="164" fontId="0" fillId="0" borderId="0">
      <alignment horizontal="left" wrapText="1"/>
      <protection/>
    </xf>
    <xf numFmtId="0" fontId="1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0" fontId="13" fillId="0" borderId="0" applyFill="0" applyBorder="0" applyAlignment="0">
      <protection/>
    </xf>
    <xf numFmtId="0" fontId="14" fillId="22" borderId="1" applyNumberFormat="0" applyAlignment="0" applyProtection="0"/>
    <xf numFmtId="41" fontId="0" fillId="23" borderId="0">
      <alignment/>
      <protection/>
    </xf>
    <xf numFmtId="0" fontId="14" fillId="22" borderId="1" applyNumberFormat="0" applyAlignment="0" applyProtection="0"/>
    <xf numFmtId="41" fontId="0" fillId="23" borderId="0">
      <alignment/>
      <protection/>
    </xf>
    <xf numFmtId="0" fontId="15" fillId="23" borderId="1" applyNumberFormat="0" applyAlignment="0" applyProtection="0"/>
    <xf numFmtId="41" fontId="0" fillId="23" borderId="0">
      <alignment/>
      <protection/>
    </xf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41" fontId="0" fillId="22" borderId="0">
      <alignment/>
      <protection/>
    </xf>
    <xf numFmtId="41" fontId="0" fillId="22" borderId="0">
      <alignment/>
      <protection/>
    </xf>
    <xf numFmtId="41" fontId="0" fillId="22" borderId="0">
      <alignment/>
      <protection/>
    </xf>
    <xf numFmtId="41" fontId="0" fillId="22" borderId="0">
      <alignment/>
      <protection/>
    </xf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71" fontId="22" fillId="0" borderId="0">
      <alignment/>
      <protection locked="0"/>
    </xf>
    <xf numFmtId="0" fontId="20" fillId="0" borderId="0">
      <alignment/>
      <protection/>
    </xf>
    <xf numFmtId="0" fontId="23" fillId="0" borderId="0" applyNumberFormat="0" applyAlignment="0">
      <protection/>
    </xf>
    <xf numFmtId="0" fontId="24" fillId="0" borderId="0" applyNumberFormat="0" applyAlignment="0"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19" fillId="0" borderId="0">
      <alignment/>
      <protection/>
    </xf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0" fontId="27" fillId="0" borderId="3" applyNumberFormat="0" applyAlignment="0" applyProtection="0"/>
    <xf numFmtId="0" fontId="27" fillId="0" borderId="3" applyNumberFormat="0" applyAlignment="0" applyProtection="0"/>
    <xf numFmtId="0" fontId="27" fillId="0" borderId="3" applyNumberFormat="0" applyAlignment="0" applyProtection="0"/>
    <xf numFmtId="0" fontId="27" fillId="0" borderId="4">
      <alignment horizontal="left"/>
      <protection/>
    </xf>
    <xf numFmtId="0" fontId="27" fillId="0" borderId="4">
      <alignment horizontal="left"/>
      <protection/>
    </xf>
    <xf numFmtId="0" fontId="27" fillId="0" borderId="4">
      <alignment horizontal="left"/>
      <protection/>
    </xf>
    <xf numFmtId="0" fontId="29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34" fillId="0" borderId="0">
      <alignment/>
      <protection/>
    </xf>
    <xf numFmtId="38" fontId="34" fillId="0" borderId="0">
      <alignment/>
      <protection/>
    </xf>
    <xf numFmtId="40" fontId="34" fillId="0" borderId="0">
      <alignment/>
      <protection/>
    </xf>
    <xf numFmtId="4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10" fontId="8" fillId="23" borderId="11" applyNumberFormat="0" applyBorder="0" applyAlignment="0" applyProtection="0"/>
    <xf numFmtId="10" fontId="8" fillId="23" borderId="11" applyNumberFormat="0" applyBorder="0" applyAlignment="0" applyProtection="0"/>
    <xf numFmtId="10" fontId="8" fillId="23" borderId="11" applyNumberFormat="0" applyBorder="0" applyAlignment="0" applyProtection="0"/>
    <xf numFmtId="10" fontId="8" fillId="23" borderId="11" applyNumberFormat="0" applyBorder="0" applyAlignment="0" applyProtection="0"/>
    <xf numFmtId="10" fontId="8" fillId="23" borderId="11" applyNumberFormat="0" applyBorder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25" borderId="1" applyNumberFormat="0" applyAlignment="0" applyProtection="0"/>
    <xf numFmtId="0" fontId="36" fillId="7" borderId="1" applyNumberFormat="0" applyAlignment="0" applyProtection="0"/>
    <xf numFmtId="0" fontId="36" fillId="25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41" fontId="9" fillId="25" borderId="12">
      <alignment horizontal="left"/>
      <protection locked="0"/>
    </xf>
    <xf numFmtId="41" fontId="9" fillId="25" borderId="12">
      <alignment horizontal="left"/>
      <protection locked="0"/>
    </xf>
    <xf numFmtId="10" fontId="9" fillId="25" borderId="12">
      <alignment horizontal="right"/>
      <protection locked="0"/>
    </xf>
    <xf numFmtId="10" fontId="9" fillId="25" borderId="12">
      <alignment horizontal="right"/>
      <protection locked="0"/>
    </xf>
    <xf numFmtId="10" fontId="9" fillId="25" borderId="12">
      <alignment horizontal="right"/>
      <protection locked="0"/>
    </xf>
    <xf numFmtId="41" fontId="9" fillId="25" borderId="12">
      <alignment horizontal="left"/>
      <protection locked="0"/>
    </xf>
    <xf numFmtId="0" fontId="8" fillId="22" borderId="0">
      <alignment/>
      <protection/>
    </xf>
    <xf numFmtId="0" fontId="8" fillId="22" borderId="0">
      <alignment/>
      <protection/>
    </xf>
    <xf numFmtId="3" fontId="37" fillId="0" borderId="0" applyFill="0" applyBorder="0" applyAlignment="0" applyProtection="0"/>
    <xf numFmtId="0" fontId="39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44" fontId="6" fillId="0" borderId="15" applyNumberFormat="0" applyFont="0" applyAlignment="0">
      <protection/>
    </xf>
    <xf numFmtId="44" fontId="6" fillId="0" borderId="15" applyNumberFormat="0" applyFont="0" applyAlignment="0">
      <protection/>
    </xf>
    <xf numFmtId="44" fontId="6" fillId="0" borderId="15" applyNumberFormat="0" applyFont="0" applyAlignment="0">
      <protection/>
    </xf>
    <xf numFmtId="44" fontId="6" fillId="0" borderId="15" applyNumberFormat="0" applyFont="0" applyAlignment="0">
      <protection/>
    </xf>
    <xf numFmtId="44" fontId="6" fillId="0" borderId="15" applyNumberFormat="0" applyFont="0" applyAlignment="0">
      <protection/>
    </xf>
    <xf numFmtId="44" fontId="6" fillId="0" borderId="16" applyNumberFormat="0" applyFont="0" applyAlignment="0">
      <protection/>
    </xf>
    <xf numFmtId="44" fontId="6" fillId="0" borderId="16" applyNumberFormat="0" applyFont="0" applyAlignment="0">
      <protection/>
    </xf>
    <xf numFmtId="44" fontId="6" fillId="0" borderId="16" applyNumberFormat="0" applyFont="0" applyAlignment="0">
      <protection/>
    </xf>
    <xf numFmtId="44" fontId="6" fillId="0" borderId="16" applyNumberFormat="0" applyFont="0" applyAlignment="0">
      <protection/>
    </xf>
    <xf numFmtId="44" fontId="6" fillId="0" borderId="16" applyNumberFormat="0" applyFont="0" applyAlignment="0">
      <protection/>
    </xf>
    <xf numFmtId="0" fontId="41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37" fontId="42" fillId="0" borderId="0">
      <alignment/>
      <protection/>
    </xf>
    <xf numFmtId="174" fontId="43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44" fillId="0" borderId="0">
      <alignment/>
      <protection/>
    </xf>
    <xf numFmtId="168" fontId="0" fillId="0" borderId="0">
      <alignment horizontal="left" wrapText="1"/>
      <protection/>
    </xf>
    <xf numFmtId="37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 applyFill="0" applyBorder="0" applyAlignment="0" applyProtection="0"/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75" fontId="45" fillId="0" borderId="0">
      <alignment horizontal="left" wrapText="1"/>
      <protection/>
    </xf>
    <xf numFmtId="175" fontId="45" fillId="0" borderId="0">
      <alignment horizontal="left" wrapText="1"/>
      <protection/>
    </xf>
    <xf numFmtId="175" fontId="45" fillId="0" borderId="0">
      <alignment horizontal="left" wrapText="1"/>
      <protection/>
    </xf>
    <xf numFmtId="175" fontId="45" fillId="0" borderId="0">
      <alignment horizontal="left" wrapText="1"/>
      <protection/>
    </xf>
    <xf numFmtId="175" fontId="45" fillId="0" borderId="0">
      <alignment horizontal="left" wrapText="1"/>
      <protection/>
    </xf>
    <xf numFmtId="175" fontId="45" fillId="0" borderId="0">
      <alignment horizontal="left" wrapText="1"/>
      <protection/>
    </xf>
    <xf numFmtId="175" fontId="45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45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79" fontId="45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4" fontId="45" fillId="0" borderId="0">
      <alignment horizontal="left" wrapText="1"/>
      <protection/>
    </xf>
    <xf numFmtId="164" fontId="0" fillId="0" borderId="0">
      <alignment horizontal="left" wrapText="1"/>
      <protection/>
    </xf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46" fillId="22" borderId="18" applyNumberFormat="0" applyAlignment="0" applyProtection="0"/>
    <xf numFmtId="0" fontId="46" fillId="23" borderId="18" applyNumberFormat="0" applyAlignment="0" applyProtection="0"/>
    <xf numFmtId="0" fontId="46" fillId="22" borderId="18" applyNumberFormat="0" applyAlignment="0" applyProtection="0"/>
    <xf numFmtId="0" fontId="46" fillId="22" borderId="18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27" borderId="12">
      <alignment/>
      <protection/>
    </xf>
    <xf numFmtId="41" fontId="0" fillId="27" borderId="12">
      <alignment/>
      <protection/>
    </xf>
    <xf numFmtId="41" fontId="0" fillId="27" borderId="12">
      <alignment/>
      <protection/>
    </xf>
    <xf numFmtId="41" fontId="0" fillId="27" borderId="12">
      <alignment/>
      <protection/>
    </xf>
    <xf numFmtId="41" fontId="0" fillId="27" borderId="12">
      <alignment/>
      <protection/>
    </xf>
    <xf numFmtId="0" fontId="47" fillId="0" borderId="0" applyNumberFormat="0" applyFont="0" applyFill="0" applyBorder="0" applyAlignment="0" applyProtection="0"/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48" fillId="0" borderId="19">
      <alignment horizontal="center"/>
      <protection/>
    </xf>
    <xf numFmtId="3" fontId="47" fillId="0" borderId="0" applyFont="0" applyFill="0" applyBorder="0" applyAlignment="0" applyProtection="0"/>
    <xf numFmtId="0" fontId="47" fillId="28" borderId="0" applyNumberFormat="0" applyFont="0" applyBorder="0" applyAlignment="0" applyProtection="0"/>
    <xf numFmtId="0" fontId="20" fillId="0" borderId="0">
      <alignment/>
      <protection/>
    </xf>
    <xf numFmtId="3" fontId="49" fillId="0" borderId="0" applyFill="0" applyBorder="0" applyAlignment="0" applyProtection="0"/>
    <xf numFmtId="0" fontId="50" fillId="0" borderId="0">
      <alignment/>
      <protection/>
    </xf>
    <xf numFmtId="3" fontId="49" fillId="0" borderId="0" applyFill="0" applyBorder="0" applyAlignment="0" applyProtection="0"/>
    <xf numFmtId="42" fontId="0" fillId="23" borderId="0">
      <alignment/>
      <protection/>
    </xf>
    <xf numFmtId="42" fontId="0" fillId="23" borderId="0">
      <alignment/>
      <protection/>
    </xf>
    <xf numFmtId="42" fontId="0" fillId="23" borderId="0">
      <alignment/>
      <protection/>
    </xf>
    <xf numFmtId="42" fontId="0" fillId="23" borderId="0">
      <alignment/>
      <protection/>
    </xf>
    <xf numFmtId="42" fontId="0" fillId="23" borderId="20">
      <alignment vertical="center"/>
      <protection/>
    </xf>
    <xf numFmtId="42" fontId="0" fillId="23" borderId="20">
      <alignment vertical="center"/>
      <protection/>
    </xf>
    <xf numFmtId="42" fontId="0" fillId="23" borderId="20">
      <alignment vertical="center"/>
      <protection/>
    </xf>
    <xf numFmtId="42" fontId="0" fillId="23" borderId="20">
      <alignment vertical="center"/>
      <protection/>
    </xf>
    <xf numFmtId="42" fontId="0" fillId="23" borderId="20">
      <alignment vertical="center"/>
      <protection/>
    </xf>
    <xf numFmtId="0" fontId="6" fillId="23" borderId="21" applyNumberFormat="0">
      <alignment horizontal="center" vertical="center" wrapText="1"/>
      <protection/>
    </xf>
    <xf numFmtId="10" fontId="0" fillId="23" borderId="0">
      <alignment/>
      <protection/>
    </xf>
    <xf numFmtId="10" fontId="0" fillId="23" borderId="0">
      <alignment/>
      <protection/>
    </xf>
    <xf numFmtId="10" fontId="0" fillId="23" borderId="0">
      <alignment/>
      <protection/>
    </xf>
    <xf numFmtId="10" fontId="0" fillId="23" borderId="0">
      <alignment/>
      <protection/>
    </xf>
    <xf numFmtId="10" fontId="0" fillId="23" borderId="0">
      <alignment/>
      <protection/>
    </xf>
    <xf numFmtId="180" fontId="0" fillId="23" borderId="0">
      <alignment/>
      <protection/>
    </xf>
    <xf numFmtId="180" fontId="0" fillId="23" borderId="0">
      <alignment/>
      <protection/>
    </xf>
    <xf numFmtId="180" fontId="0" fillId="23" borderId="0">
      <alignment/>
      <protection/>
    </xf>
    <xf numFmtId="180" fontId="0" fillId="23" borderId="0">
      <alignment/>
      <protection/>
    </xf>
    <xf numFmtId="180" fontId="0" fillId="23" borderId="0">
      <alignment/>
      <protection/>
    </xf>
    <xf numFmtId="42" fontId="0" fillId="23" borderId="0">
      <alignment/>
      <protection/>
    </xf>
    <xf numFmtId="166" fontId="34" fillId="0" borderId="0" applyBorder="0" applyAlignment="0">
      <protection/>
    </xf>
    <xf numFmtId="42" fontId="0" fillId="23" borderId="22">
      <alignment horizontal="left"/>
      <protection/>
    </xf>
    <xf numFmtId="42" fontId="0" fillId="23" borderId="22">
      <alignment horizontal="left"/>
      <protection/>
    </xf>
    <xf numFmtId="42" fontId="0" fillId="23" borderId="22">
      <alignment horizontal="left"/>
      <protection/>
    </xf>
    <xf numFmtId="42" fontId="0" fillId="23" borderId="22">
      <alignment horizontal="left"/>
      <protection/>
    </xf>
    <xf numFmtId="42" fontId="0" fillId="23" borderId="22">
      <alignment horizontal="left"/>
      <protection/>
    </xf>
    <xf numFmtId="180" fontId="51" fillId="23" borderId="22">
      <alignment horizontal="left"/>
      <protection/>
    </xf>
    <xf numFmtId="166" fontId="34" fillId="0" borderId="0" applyBorder="0" applyAlignment="0">
      <protection/>
    </xf>
    <xf numFmtId="14" fontId="45" fillId="0" borderId="0" applyNumberFormat="0" applyFill="0" applyBorder="0" applyAlignment="0" applyProtection="0"/>
    <xf numFmtId="181" fontId="0" fillId="0" borderId="0" applyFont="0" applyFill="0" applyAlignment="0">
      <protection/>
    </xf>
    <xf numFmtId="181" fontId="0" fillId="0" borderId="0" applyFont="0" applyFill="0" applyAlignment="0">
      <protection/>
    </xf>
    <xf numFmtId="181" fontId="0" fillId="0" borderId="0" applyFont="0" applyFill="0" applyAlignment="0">
      <protection/>
    </xf>
    <xf numFmtId="181" fontId="0" fillId="0" borderId="0" applyFont="0" applyFill="0" applyAlignment="0">
      <protection/>
    </xf>
    <xf numFmtId="4" fontId="52" fillId="29" borderId="18" applyNumberFormat="0" applyProtection="0">
      <alignment horizontal="right" vertical="center"/>
    </xf>
    <xf numFmtId="4" fontId="52" fillId="29" borderId="18" applyNumberFormat="0" applyProtection="0">
      <alignment horizontal="right" vertical="center"/>
    </xf>
    <xf numFmtId="39" fontId="0" fillId="30" borderId="0">
      <alignment/>
      <protection/>
    </xf>
    <xf numFmtId="39" fontId="0" fillId="30" borderId="0">
      <alignment/>
      <protection/>
    </xf>
    <xf numFmtId="39" fontId="0" fillId="30" borderId="0">
      <alignment/>
      <protection/>
    </xf>
    <xf numFmtId="39" fontId="0" fillId="30" borderId="0">
      <alignment/>
      <protection/>
    </xf>
    <xf numFmtId="39" fontId="0" fillId="30" borderId="0">
      <alignment/>
      <protection/>
    </xf>
    <xf numFmtId="38" fontId="8" fillId="0" borderId="23">
      <alignment/>
      <protection/>
    </xf>
    <xf numFmtId="38" fontId="8" fillId="0" borderId="23">
      <alignment/>
      <protection/>
    </xf>
    <xf numFmtId="38" fontId="8" fillId="0" borderId="23">
      <alignment/>
      <protection/>
    </xf>
    <xf numFmtId="38" fontId="8" fillId="0" borderId="23">
      <alignment/>
      <protection/>
    </xf>
    <xf numFmtId="38" fontId="8" fillId="0" borderId="23">
      <alignment/>
      <protection/>
    </xf>
    <xf numFmtId="38" fontId="34" fillId="0" borderId="22">
      <alignment/>
      <protection/>
    </xf>
    <xf numFmtId="38" fontId="34" fillId="0" borderId="22">
      <alignment/>
      <protection/>
    </xf>
    <xf numFmtId="39" fontId="45" fillId="31" borderId="0">
      <alignment/>
      <protection/>
    </xf>
    <xf numFmtId="0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3" fontId="0" fillId="0" borderId="0">
      <alignment horizontal="left" wrapText="1"/>
      <protection/>
    </xf>
    <xf numFmtId="40" fontId="53" fillId="0" borderId="0" applyBorder="0">
      <alignment horizontal="right"/>
      <protection/>
    </xf>
    <xf numFmtId="41" fontId="54" fillId="23" borderId="0">
      <alignment horizontal="left"/>
      <protection/>
    </xf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4" fontId="57" fillId="23" borderId="0">
      <alignment horizontal="left" vertical="center"/>
      <protection/>
    </xf>
    <xf numFmtId="0" fontId="6" fillId="23" borderId="0">
      <alignment horizontal="left" wrapText="1"/>
      <protection/>
    </xf>
    <xf numFmtId="0" fontId="58" fillId="0" borderId="0">
      <alignment horizontal="left" vertical="center"/>
      <protection/>
    </xf>
    <xf numFmtId="0" fontId="59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24" applyNumberFormat="0" applyFill="0" applyAlignment="0" applyProtection="0"/>
    <xf numFmtId="0" fontId="18" fillId="0" borderId="26" applyNumberFormat="0" applyFont="0" applyFill="0" applyAlignment="0" applyProtection="0"/>
    <xf numFmtId="0" fontId="20" fillId="0" borderId="27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2434" applyNumberFormat="1" applyFont="1" applyAlignment="1">
      <alignment horizontal="centerContinuous"/>
      <protection/>
    </xf>
    <xf numFmtId="0" fontId="3" fillId="0" borderId="0" xfId="2434" applyNumberFormat="1" applyFont="1" applyFill="1" applyAlignment="1">
      <alignment horizontal="centerContinuous" vertical="top"/>
      <protection/>
    </xf>
    <xf numFmtId="0" fontId="3" fillId="0" borderId="0" xfId="2434" applyNumberFormat="1" applyFont="1" applyFill="1" applyAlignment="1">
      <alignment horizontal="centerContinuous"/>
      <protection/>
    </xf>
    <xf numFmtId="0" fontId="3" fillId="0" borderId="0" xfId="2434" applyNumberFormat="1" applyFont="1" applyAlignment="1">
      <alignment horizontal="centerContinuous"/>
      <protection/>
    </xf>
    <xf numFmtId="0" fontId="3" fillId="0" borderId="0" xfId="2434" applyNumberFormat="1" applyFont="1" applyBorder="1" applyAlignment="1">
      <alignment horizontal="centerContinuous"/>
      <protection/>
    </xf>
    <xf numFmtId="0" fontId="0" fillId="0" borderId="0" xfId="2434" applyNumberFormat="1" applyAlignment="1">
      <alignment/>
      <protection/>
    </xf>
    <xf numFmtId="0" fontId="4" fillId="0" borderId="0" xfId="2434" applyNumberFormat="1" applyFont="1" applyFill="1" applyAlignment="1">
      <alignment/>
      <protection/>
    </xf>
    <xf numFmtId="0" fontId="0" fillId="0" borderId="0" xfId="2434" applyNumberFormat="1" applyFill="1" applyAlignment="1">
      <alignment/>
      <protection/>
    </xf>
    <xf numFmtId="17" fontId="0" fillId="0" borderId="0" xfId="2434" applyNumberFormat="1" applyFill="1" applyAlignment="1">
      <alignment/>
      <protection/>
    </xf>
    <xf numFmtId="17" fontId="0" fillId="0" borderId="0" xfId="2434" applyNumberFormat="1" applyAlignment="1">
      <alignment/>
      <protection/>
    </xf>
    <xf numFmtId="0" fontId="5" fillId="0" borderId="0" xfId="2434" applyNumberFormat="1" applyFont="1" applyAlignment="1">
      <alignment/>
      <protection/>
    </xf>
    <xf numFmtId="17" fontId="6" fillId="0" borderId="21" xfId="2434" applyNumberFormat="1" applyFont="1" applyBorder="1" applyAlignment="1">
      <alignment horizontal="center"/>
      <protection/>
    </xf>
    <xf numFmtId="17" fontId="6" fillId="0" borderId="11" xfId="2434" applyNumberFormat="1" applyFont="1" applyBorder="1" applyAlignment="1">
      <alignment horizontal="center"/>
      <protection/>
    </xf>
    <xf numFmtId="17" fontId="6" fillId="0" borderId="28" xfId="2434" applyNumberFormat="1" applyFont="1" applyBorder="1" applyAlignment="1">
      <alignment horizontal="center"/>
      <protection/>
    </xf>
    <xf numFmtId="17" fontId="6" fillId="0" borderId="29" xfId="2434" applyNumberFormat="1" applyFont="1" applyBorder="1" applyAlignment="1">
      <alignment horizontal="center"/>
      <protection/>
    </xf>
    <xf numFmtId="0" fontId="6" fillId="0" borderId="0" xfId="2434" applyNumberFormat="1" applyFont="1" applyAlignment="1">
      <alignment horizontal="center"/>
      <protection/>
    </xf>
    <xf numFmtId="0" fontId="6" fillId="0" borderId="0" xfId="2434" applyNumberFormat="1" applyFont="1" applyAlignment="1">
      <alignment/>
      <protection/>
    </xf>
    <xf numFmtId="165" fontId="0" fillId="0" borderId="0" xfId="2434" applyNumberFormat="1" applyFill="1" applyAlignment="1">
      <alignment/>
      <protection/>
    </xf>
    <xf numFmtId="165" fontId="0" fillId="0" borderId="30" xfId="2434" applyNumberFormat="1" applyFill="1" applyBorder="1" applyAlignment="1">
      <alignment/>
      <protection/>
    </xf>
    <xf numFmtId="165" fontId="0" fillId="0" borderId="31" xfId="2434" applyNumberFormat="1" applyFill="1" applyBorder="1" applyAlignment="1">
      <alignment/>
      <protection/>
    </xf>
    <xf numFmtId="165" fontId="0" fillId="0" borderId="32" xfId="2434" applyNumberFormat="1" applyFill="1" applyBorder="1" applyAlignment="1">
      <alignment/>
      <protection/>
    </xf>
    <xf numFmtId="0" fontId="6" fillId="0" borderId="20" xfId="2434" applyNumberFormat="1" applyFont="1" applyBorder="1" applyAlignment="1">
      <alignment/>
      <protection/>
    </xf>
    <xf numFmtId="165" fontId="0" fillId="0" borderId="20" xfId="2434" applyNumberFormat="1" applyFill="1" applyBorder="1" applyAlignment="1">
      <alignment/>
      <protection/>
    </xf>
    <xf numFmtId="165" fontId="0" fillId="0" borderId="11" xfId="2434" applyNumberFormat="1" applyFill="1" applyBorder="1" applyAlignment="1">
      <alignment/>
      <protection/>
    </xf>
    <xf numFmtId="165" fontId="0" fillId="0" borderId="28" xfId="2434" applyNumberFormat="1" applyFill="1" applyBorder="1" applyAlignment="1">
      <alignment/>
      <protection/>
    </xf>
    <xf numFmtId="165" fontId="0" fillId="0" borderId="29" xfId="2434" applyNumberFormat="1" applyFill="1" applyBorder="1" applyAlignment="1">
      <alignment/>
      <protection/>
    </xf>
    <xf numFmtId="166" fontId="0" fillId="0" borderId="0" xfId="2179" applyNumberFormat="1" applyFont="1" applyFill="1" applyBorder="1" applyAlignment="1">
      <alignment/>
    </xf>
    <xf numFmtId="166" fontId="6" fillId="0" borderId="0" xfId="2179" applyNumberFormat="1" applyFont="1" applyFill="1" applyBorder="1" applyAlignment="1">
      <alignment horizontal="right"/>
    </xf>
    <xf numFmtId="0" fontId="7" fillId="0" borderId="0" xfId="2434" applyNumberFormat="1" applyFont="1" applyFill="1" applyAlignment="1">
      <alignment/>
      <protection/>
    </xf>
    <xf numFmtId="166" fontId="8" fillId="0" borderId="0" xfId="2179" applyNumberFormat="1" applyFont="1" applyFill="1" applyAlignment="1">
      <alignment/>
    </xf>
    <xf numFmtId="166" fontId="0" fillId="0" borderId="0" xfId="2179" applyNumberFormat="1" applyFont="1" applyFill="1" applyAlignment="1">
      <alignment/>
    </xf>
    <xf numFmtId="166" fontId="6" fillId="0" borderId="0" xfId="2179" applyNumberFormat="1" applyFont="1" applyFill="1" applyAlignment="1">
      <alignment horizontal="right"/>
    </xf>
    <xf numFmtId="166" fontId="0" fillId="0" borderId="30" xfId="2179" applyNumberFormat="1" applyFont="1" applyFill="1" applyBorder="1" applyAlignment="1">
      <alignment/>
    </xf>
    <xf numFmtId="166" fontId="0" fillId="0" borderId="31" xfId="2179" applyNumberFormat="1" applyFont="1" applyFill="1" applyBorder="1" applyAlignment="1">
      <alignment/>
    </xf>
    <xf numFmtId="166" fontId="0" fillId="0" borderId="32" xfId="2179" applyNumberFormat="1" applyFont="1" applyFill="1" applyBorder="1" applyAlignment="1">
      <alignment/>
    </xf>
    <xf numFmtId="165" fontId="6" fillId="0" borderId="33" xfId="2434" applyNumberFormat="1" applyFont="1" applyFill="1" applyBorder="1" applyAlignment="1">
      <alignment/>
      <protection/>
    </xf>
    <xf numFmtId="165" fontId="6" fillId="0" borderId="34" xfId="2434" applyNumberFormat="1" applyFont="1" applyFill="1" applyBorder="1" applyAlignment="1">
      <alignment/>
      <protection/>
    </xf>
    <xf numFmtId="165" fontId="6" fillId="0" borderId="35" xfId="2434" applyNumberFormat="1" applyFont="1" applyFill="1" applyBorder="1" applyAlignment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6" fontId="8" fillId="0" borderId="30" xfId="2179" applyNumberFormat="1" applyFont="1" applyFill="1" applyBorder="1" applyAlignment="1">
      <alignment/>
    </xf>
    <xf numFmtId="166" fontId="8" fillId="0" borderId="31" xfId="2179" applyNumberFormat="1" applyFont="1" applyFill="1" applyBorder="1" applyAlignment="1">
      <alignment/>
    </xf>
    <xf numFmtId="166" fontId="8" fillId="0" borderId="32" xfId="2179" applyNumberFormat="1" applyFont="1" applyFill="1" applyBorder="1" applyAlignment="1">
      <alignment/>
    </xf>
    <xf numFmtId="167" fontId="9" fillId="0" borderId="0" xfId="2434" applyNumberFormat="1" applyFont="1" applyFill="1" applyAlignment="1">
      <alignment/>
      <protection/>
    </xf>
    <xf numFmtId="166" fontId="8" fillId="0" borderId="36" xfId="2179" applyNumberFormat="1" applyFont="1" applyFill="1" applyBorder="1" applyAlignment="1">
      <alignment/>
    </xf>
    <xf numFmtId="166" fontId="8" fillId="0" borderId="37" xfId="2179" applyNumberFormat="1" applyFont="1" applyFill="1" applyBorder="1" applyAlignment="1">
      <alignment/>
    </xf>
    <xf numFmtId="166" fontId="8" fillId="0" borderId="38" xfId="2179" applyNumberFormat="1" applyFont="1" applyFill="1" applyBorder="1" applyAlignment="1">
      <alignment/>
    </xf>
  </cellXfs>
  <cellStyles count="2586">
    <cellStyle name="Normal" xfId="0"/>
    <cellStyle name="_x0013_" xfId="15"/>
    <cellStyle name=" 1" xfId="16"/>
    <cellStyle name=" 1 2" xfId="17"/>
    <cellStyle name="_x0013_ 2" xfId="18"/>
    <cellStyle name="_09GRC Gas Transport For Review" xfId="19"/>
    <cellStyle name="_09GRC Gas Transport For Review 2" xfId="20"/>
    <cellStyle name="_09GRC Gas Transport For Review_Book4" xfId="21"/>
    <cellStyle name="_09GRC Gas Transport For Review_Book4 2" xfId="22"/>
    <cellStyle name="_x0013__16.07E Wild Horse Wind Expansionwrkingfile" xfId="23"/>
    <cellStyle name="_x0013__16.07E Wild Horse Wind Expansionwrkingfile 2" xfId="24"/>
    <cellStyle name="_x0013__16.07E Wild Horse Wind Expansionwrkingfile SF" xfId="25"/>
    <cellStyle name="_x0013__16.07E Wild Horse Wind Expansionwrkingfile SF 2" xfId="26"/>
    <cellStyle name="_x0013__16.37E Wild Horse Expansion DeferralRevwrkingfile SF" xfId="27"/>
    <cellStyle name="_x0013__16.37E Wild Horse Expansion DeferralRevwrkingfile SF 2" xfId="28"/>
    <cellStyle name="_2008 Strat Plan Power Costs Forecast V2 (2009 Update)" xfId="29"/>
    <cellStyle name="_2008 Strat Plan Power Costs Forecast V2 (2009 Update) 2" xfId="30"/>
    <cellStyle name="_2008 Strat Plan Power Costs Forecast V2 (2009 Update)_NIM Summary" xfId="31"/>
    <cellStyle name="_2008 Strat Plan Power Costs Forecast V2 (2009 Update)_NIM Summary 2" xfId="32"/>
    <cellStyle name="_4.06E Pass Throughs" xfId="33"/>
    <cellStyle name="_4.06E Pass Throughs 2" xfId="34"/>
    <cellStyle name="_4.06E Pass Throughs 2 2" xfId="35"/>
    <cellStyle name="_4.06E Pass Throughs 3" xfId="36"/>
    <cellStyle name="_4.06E Pass Throughs_04 07E Wild Horse Wind Expansion (C) (2)" xfId="37"/>
    <cellStyle name="_4.06E Pass Throughs_04 07E Wild Horse Wind Expansion (C) (2) 2" xfId="38"/>
    <cellStyle name="_4.06E Pass Throughs_04 07E Wild Horse Wind Expansion (C) (2)_Adj Bench DR 3 for Initial Briefs (Electric)" xfId="39"/>
    <cellStyle name="_4.06E Pass Throughs_04 07E Wild Horse Wind Expansion (C) (2)_Adj Bench DR 3 for Initial Briefs (Electric) 2" xfId="40"/>
    <cellStyle name="_4.06E Pass Throughs_04 07E Wild Horse Wind Expansion (C) (2)_Electric Rev Req Model (2009 GRC) " xfId="41"/>
    <cellStyle name="_4.06E Pass Throughs_04 07E Wild Horse Wind Expansion (C) (2)_Electric Rev Req Model (2009 GRC)  2" xfId="42"/>
    <cellStyle name="_4.06E Pass Throughs_04 07E Wild Horse Wind Expansion (C) (2)_Electric Rev Req Model (2009 GRC) Rebuttal REmoval of New  WH Solar AdjustMI" xfId="43"/>
    <cellStyle name="_4.06E Pass Throughs_04 07E Wild Horse Wind Expansion (C) (2)_Electric Rev Req Model (2009 GRC) Rebuttal REmoval of New  WH Solar AdjustMI 2" xfId="44"/>
    <cellStyle name="_4.06E Pass Throughs_04 07E Wild Horse Wind Expansion (C) (2)_Electric Rev Req Model (2009 GRC) Revised 01-18-2010" xfId="45"/>
    <cellStyle name="_4.06E Pass Throughs_04 07E Wild Horse Wind Expansion (C) (2)_Electric Rev Req Model (2009 GRC) Revised 01-18-2010 2" xfId="46"/>
    <cellStyle name="_4.06E Pass Throughs_16.37E Wild Horse Expansion DeferralRevwrkingfile SF" xfId="47"/>
    <cellStyle name="_4.06E Pass Throughs_16.37E Wild Horse Expansion DeferralRevwrkingfile SF 2" xfId="48"/>
    <cellStyle name="_4.06E Pass Throughs_2009 GRC Compl Filing - Exhibit D" xfId="49"/>
    <cellStyle name="_4.06E Pass Throughs_2009 GRC Compl Filing - Exhibit D 2" xfId="50"/>
    <cellStyle name="_4.06E Pass Throughs_4 31 Regulatory Assets and Liabilities  7 06- Exhibit D" xfId="51"/>
    <cellStyle name="_4.06E Pass Throughs_4 31 Regulatory Assets and Liabilities  7 06- Exhibit D 2" xfId="52"/>
    <cellStyle name="_4.06E Pass Throughs_4 31 Regulatory Assets and Liabilities  7 06- Exhibit D_NIM Summary" xfId="53"/>
    <cellStyle name="_4.06E Pass Throughs_4 31 Regulatory Assets and Liabilities  7 06- Exhibit D_NIM Summary 2" xfId="54"/>
    <cellStyle name="_4.06E Pass Throughs_4 32 Regulatory Assets and Liabilities  7 06- Exhibit D" xfId="55"/>
    <cellStyle name="_4.06E Pass Throughs_4 32 Regulatory Assets and Liabilities  7 06- Exhibit D 2" xfId="56"/>
    <cellStyle name="_4.06E Pass Throughs_4 32 Regulatory Assets and Liabilities  7 06- Exhibit D_NIM Summary" xfId="57"/>
    <cellStyle name="_4.06E Pass Throughs_4 32 Regulatory Assets and Liabilities  7 06- Exhibit D_NIM Summary 2" xfId="58"/>
    <cellStyle name="_4.06E Pass Throughs_AURORA Total New" xfId="59"/>
    <cellStyle name="_4.06E Pass Throughs_AURORA Total New 2" xfId="60"/>
    <cellStyle name="_4.06E Pass Throughs_Book2" xfId="61"/>
    <cellStyle name="_4.06E Pass Throughs_Book2 2" xfId="62"/>
    <cellStyle name="_4.06E Pass Throughs_Book2_Adj Bench DR 3 for Initial Briefs (Electric)" xfId="63"/>
    <cellStyle name="_4.06E Pass Throughs_Book2_Adj Bench DR 3 for Initial Briefs (Electric) 2" xfId="64"/>
    <cellStyle name="_4.06E Pass Throughs_Book2_Electric Rev Req Model (2009 GRC) Rebuttal REmoval of New  WH Solar AdjustMI" xfId="65"/>
    <cellStyle name="_4.06E Pass Throughs_Book2_Electric Rev Req Model (2009 GRC) Rebuttal REmoval of New  WH Solar AdjustMI 2" xfId="66"/>
    <cellStyle name="_4.06E Pass Throughs_Book2_Electric Rev Req Model (2009 GRC) Revised 01-18-2010" xfId="67"/>
    <cellStyle name="_4.06E Pass Throughs_Book2_Electric Rev Req Model (2009 GRC) Revised 01-18-2010 2" xfId="68"/>
    <cellStyle name="_4.06E Pass Throughs_Book4" xfId="69"/>
    <cellStyle name="_4.06E Pass Throughs_Book4 2" xfId="70"/>
    <cellStyle name="_4.06E Pass Throughs_Book9" xfId="71"/>
    <cellStyle name="_4.06E Pass Throughs_Book9 2" xfId="72"/>
    <cellStyle name="_4.06E Pass Throughs_NIM Summary" xfId="73"/>
    <cellStyle name="_4.06E Pass Throughs_NIM Summary 09GRC" xfId="74"/>
    <cellStyle name="_4.06E Pass Throughs_NIM Summary 09GRC 2" xfId="75"/>
    <cellStyle name="_4.06E Pass Throughs_NIM Summary 2" xfId="76"/>
    <cellStyle name="_4.06E Pass Throughs_PCA 9 -  Exhibit D April 2010 (3)" xfId="77"/>
    <cellStyle name="_4.06E Pass Throughs_PCA 9 -  Exhibit D April 2010 (3) 2" xfId="78"/>
    <cellStyle name="_4.06E Pass Throughs_Power Costs - Comparison bx Rbtl-Staff-Jt-PC" xfId="79"/>
    <cellStyle name="_4.06E Pass Throughs_Power Costs - Comparison bx Rbtl-Staff-Jt-PC 2" xfId="80"/>
    <cellStyle name="_4.06E Pass Throughs_Power Costs - Comparison bx Rbtl-Staff-Jt-PC_Adj Bench DR 3 for Initial Briefs (Electric)" xfId="81"/>
    <cellStyle name="_4.06E Pass Throughs_Power Costs - Comparison bx Rbtl-Staff-Jt-PC_Adj Bench DR 3 for Initial Briefs (Electric) 2" xfId="82"/>
    <cellStyle name="_4.06E Pass Throughs_Power Costs - Comparison bx Rbtl-Staff-Jt-PC_Electric Rev Req Model (2009 GRC) Rebuttal REmoval of New  WH Solar AdjustMI" xfId="83"/>
    <cellStyle name="_4.06E Pass Throughs_Power Costs - Comparison bx Rbtl-Staff-Jt-PC_Electric Rev Req Model (2009 GRC) Rebuttal REmoval of New  WH Solar AdjustMI 2" xfId="84"/>
    <cellStyle name="_4.06E Pass Throughs_Power Costs - Comparison bx Rbtl-Staff-Jt-PC_Electric Rev Req Model (2009 GRC) Revised 01-18-2010" xfId="85"/>
    <cellStyle name="_4.06E Pass Throughs_Power Costs - Comparison bx Rbtl-Staff-Jt-PC_Electric Rev Req Model (2009 GRC) Revised 01-18-2010 2" xfId="86"/>
    <cellStyle name="_4.06E Pass Throughs_Rebuttal Power Costs" xfId="87"/>
    <cellStyle name="_4.06E Pass Throughs_Rebuttal Power Costs 2" xfId="88"/>
    <cellStyle name="_4.06E Pass Throughs_Rebuttal Power Costs_Adj Bench DR 3 for Initial Briefs (Electric)" xfId="89"/>
    <cellStyle name="_4.06E Pass Throughs_Rebuttal Power Costs_Adj Bench DR 3 for Initial Briefs (Electric) 2" xfId="90"/>
    <cellStyle name="_4.06E Pass Throughs_Rebuttal Power Costs_Electric Rev Req Model (2009 GRC) Rebuttal REmoval of New  WH Solar AdjustMI" xfId="91"/>
    <cellStyle name="_4.06E Pass Throughs_Rebuttal Power Costs_Electric Rev Req Model (2009 GRC) Rebuttal REmoval of New  WH Solar AdjustMI 2" xfId="92"/>
    <cellStyle name="_4.06E Pass Throughs_Rebuttal Power Costs_Electric Rev Req Model (2009 GRC) Revised 01-18-2010" xfId="93"/>
    <cellStyle name="_4.06E Pass Throughs_Rebuttal Power Costs_Electric Rev Req Model (2009 GRC) Revised 01-18-2010 2" xfId="94"/>
    <cellStyle name="_4.06E Pass Throughs_Wind Integration 10GRC" xfId="95"/>
    <cellStyle name="_4.06E Pass Throughs_Wind Integration 10GRC 2" xfId="96"/>
    <cellStyle name="_4.13E Montana Energy Tax" xfId="97"/>
    <cellStyle name="_4.13E Montana Energy Tax 2" xfId="98"/>
    <cellStyle name="_4.13E Montana Energy Tax 2 2" xfId="99"/>
    <cellStyle name="_4.13E Montana Energy Tax 3" xfId="100"/>
    <cellStyle name="_4.13E Montana Energy Tax_04 07E Wild Horse Wind Expansion (C) (2)" xfId="101"/>
    <cellStyle name="_4.13E Montana Energy Tax_04 07E Wild Horse Wind Expansion (C) (2) 2" xfId="102"/>
    <cellStyle name="_4.13E Montana Energy Tax_04 07E Wild Horse Wind Expansion (C) (2)_Adj Bench DR 3 for Initial Briefs (Electric)" xfId="103"/>
    <cellStyle name="_4.13E Montana Energy Tax_04 07E Wild Horse Wind Expansion (C) (2)_Adj Bench DR 3 for Initial Briefs (Electric) 2" xfId="104"/>
    <cellStyle name="_4.13E Montana Energy Tax_04 07E Wild Horse Wind Expansion (C) (2)_Electric Rev Req Model (2009 GRC) " xfId="105"/>
    <cellStyle name="_4.13E Montana Energy Tax_04 07E Wild Horse Wind Expansion (C) (2)_Electric Rev Req Model (2009 GRC)  2" xfId="106"/>
    <cellStyle name="_4.13E Montana Energy Tax_04 07E Wild Horse Wind Expansion (C) (2)_Electric Rev Req Model (2009 GRC) Rebuttal REmoval of New  WH Solar AdjustMI" xfId="107"/>
    <cellStyle name="_4.13E Montana Energy Tax_04 07E Wild Horse Wind Expansion (C) (2)_Electric Rev Req Model (2009 GRC) Rebuttal REmoval of New  WH Solar AdjustMI 2" xfId="108"/>
    <cellStyle name="_4.13E Montana Energy Tax_04 07E Wild Horse Wind Expansion (C) (2)_Electric Rev Req Model (2009 GRC) Revised 01-18-2010" xfId="109"/>
    <cellStyle name="_4.13E Montana Energy Tax_04 07E Wild Horse Wind Expansion (C) (2)_Electric Rev Req Model (2009 GRC) Revised 01-18-2010 2" xfId="110"/>
    <cellStyle name="_4.13E Montana Energy Tax_16.37E Wild Horse Expansion DeferralRevwrkingfile SF" xfId="111"/>
    <cellStyle name="_4.13E Montana Energy Tax_16.37E Wild Horse Expansion DeferralRevwrkingfile SF 2" xfId="112"/>
    <cellStyle name="_4.13E Montana Energy Tax_2009 GRC Compl Filing - Exhibit D" xfId="113"/>
    <cellStyle name="_4.13E Montana Energy Tax_2009 GRC Compl Filing - Exhibit D 2" xfId="114"/>
    <cellStyle name="_4.13E Montana Energy Tax_4 31 Regulatory Assets and Liabilities  7 06- Exhibit D" xfId="115"/>
    <cellStyle name="_4.13E Montana Energy Tax_4 31 Regulatory Assets and Liabilities  7 06- Exhibit D 2" xfId="116"/>
    <cellStyle name="_4.13E Montana Energy Tax_4 31 Regulatory Assets and Liabilities  7 06- Exhibit D_NIM Summary" xfId="117"/>
    <cellStyle name="_4.13E Montana Energy Tax_4 31 Regulatory Assets and Liabilities  7 06- Exhibit D_NIM Summary 2" xfId="118"/>
    <cellStyle name="_4.13E Montana Energy Tax_4 32 Regulatory Assets and Liabilities  7 06- Exhibit D" xfId="119"/>
    <cellStyle name="_4.13E Montana Energy Tax_4 32 Regulatory Assets and Liabilities  7 06- Exhibit D 2" xfId="120"/>
    <cellStyle name="_4.13E Montana Energy Tax_4 32 Regulatory Assets and Liabilities  7 06- Exhibit D_NIM Summary" xfId="121"/>
    <cellStyle name="_4.13E Montana Energy Tax_4 32 Regulatory Assets and Liabilities  7 06- Exhibit D_NIM Summary 2" xfId="122"/>
    <cellStyle name="_4.13E Montana Energy Tax_AURORA Total New" xfId="123"/>
    <cellStyle name="_4.13E Montana Energy Tax_AURORA Total New 2" xfId="124"/>
    <cellStyle name="_4.13E Montana Energy Tax_Book2" xfId="125"/>
    <cellStyle name="_4.13E Montana Energy Tax_Book2 2" xfId="126"/>
    <cellStyle name="_4.13E Montana Energy Tax_Book2_Adj Bench DR 3 for Initial Briefs (Electric)" xfId="127"/>
    <cellStyle name="_4.13E Montana Energy Tax_Book2_Adj Bench DR 3 for Initial Briefs (Electric) 2" xfId="128"/>
    <cellStyle name="_4.13E Montana Energy Tax_Book2_Electric Rev Req Model (2009 GRC) Rebuttal REmoval of New  WH Solar AdjustMI" xfId="129"/>
    <cellStyle name="_4.13E Montana Energy Tax_Book2_Electric Rev Req Model (2009 GRC) Rebuttal REmoval of New  WH Solar AdjustMI 2" xfId="130"/>
    <cellStyle name="_4.13E Montana Energy Tax_Book2_Electric Rev Req Model (2009 GRC) Revised 01-18-2010" xfId="131"/>
    <cellStyle name="_4.13E Montana Energy Tax_Book2_Electric Rev Req Model (2009 GRC) Revised 01-18-2010 2" xfId="132"/>
    <cellStyle name="_4.13E Montana Energy Tax_Book4" xfId="133"/>
    <cellStyle name="_4.13E Montana Energy Tax_Book4 2" xfId="134"/>
    <cellStyle name="_4.13E Montana Energy Tax_Book9" xfId="135"/>
    <cellStyle name="_4.13E Montana Energy Tax_Book9 2" xfId="136"/>
    <cellStyle name="_4.13E Montana Energy Tax_NIM Summary" xfId="137"/>
    <cellStyle name="_4.13E Montana Energy Tax_NIM Summary 09GRC" xfId="138"/>
    <cellStyle name="_4.13E Montana Energy Tax_NIM Summary 09GRC 2" xfId="139"/>
    <cellStyle name="_4.13E Montana Energy Tax_NIM Summary 2" xfId="140"/>
    <cellStyle name="_4.13E Montana Energy Tax_PCA 9 -  Exhibit D April 2010 (3)" xfId="141"/>
    <cellStyle name="_4.13E Montana Energy Tax_PCA 9 -  Exhibit D April 2010 (3) 2" xfId="142"/>
    <cellStyle name="_4.13E Montana Energy Tax_Power Costs - Comparison bx Rbtl-Staff-Jt-PC" xfId="143"/>
    <cellStyle name="_4.13E Montana Energy Tax_Power Costs - Comparison bx Rbtl-Staff-Jt-PC 2" xfId="144"/>
    <cellStyle name="_4.13E Montana Energy Tax_Power Costs - Comparison bx Rbtl-Staff-Jt-PC_Adj Bench DR 3 for Initial Briefs (Electric)" xfId="145"/>
    <cellStyle name="_4.13E Montana Energy Tax_Power Costs - Comparison bx Rbtl-Staff-Jt-PC_Adj Bench DR 3 for Initial Briefs (Electric) 2" xfId="146"/>
    <cellStyle name="_4.13E Montana Energy Tax_Power Costs - Comparison bx Rbtl-Staff-Jt-PC_Electric Rev Req Model (2009 GRC) Rebuttal REmoval of New  WH Solar AdjustMI" xfId="147"/>
    <cellStyle name="_4.13E Montana Energy Tax_Power Costs - Comparison bx Rbtl-Staff-Jt-PC_Electric Rev Req Model (2009 GRC) Rebuttal REmoval of New  WH Solar AdjustMI 2" xfId="148"/>
    <cellStyle name="_4.13E Montana Energy Tax_Power Costs - Comparison bx Rbtl-Staff-Jt-PC_Electric Rev Req Model (2009 GRC) Revised 01-18-2010" xfId="149"/>
    <cellStyle name="_4.13E Montana Energy Tax_Power Costs - Comparison bx Rbtl-Staff-Jt-PC_Electric Rev Req Model (2009 GRC) Revised 01-18-2010 2" xfId="150"/>
    <cellStyle name="_4.13E Montana Energy Tax_Rebuttal Power Costs" xfId="151"/>
    <cellStyle name="_4.13E Montana Energy Tax_Rebuttal Power Costs 2" xfId="152"/>
    <cellStyle name="_4.13E Montana Energy Tax_Rebuttal Power Costs_Adj Bench DR 3 for Initial Briefs (Electric)" xfId="153"/>
    <cellStyle name="_4.13E Montana Energy Tax_Rebuttal Power Costs_Adj Bench DR 3 for Initial Briefs (Electric) 2" xfId="154"/>
    <cellStyle name="_4.13E Montana Energy Tax_Rebuttal Power Costs_Electric Rev Req Model (2009 GRC) Rebuttal REmoval of New  WH Solar AdjustMI" xfId="155"/>
    <cellStyle name="_4.13E Montana Energy Tax_Rebuttal Power Costs_Electric Rev Req Model (2009 GRC) Rebuttal REmoval of New  WH Solar AdjustMI 2" xfId="156"/>
    <cellStyle name="_4.13E Montana Energy Tax_Rebuttal Power Costs_Electric Rev Req Model (2009 GRC) Revised 01-18-2010" xfId="157"/>
    <cellStyle name="_4.13E Montana Energy Tax_Rebuttal Power Costs_Electric Rev Req Model (2009 GRC) Revised 01-18-2010 2" xfId="158"/>
    <cellStyle name="_4.13E Montana Energy Tax_Wind Integration 10GRC" xfId="159"/>
    <cellStyle name="_4.13E Montana Energy Tax_Wind Integration 10GRC 2" xfId="160"/>
    <cellStyle name="_x0013__Adj Bench DR 3 for Initial Briefs (Electric)" xfId="161"/>
    <cellStyle name="_x0013__Adj Bench DR 3 for Initial Briefs (Electric) 2" xfId="162"/>
    <cellStyle name="_AURORA WIP" xfId="163"/>
    <cellStyle name="_AURORA WIP 2" xfId="164"/>
    <cellStyle name="_AURORA WIP_DEM-WP(C) Costs Not In AURORA 2010GRC As Filed" xfId="165"/>
    <cellStyle name="_AURORA WIP_NIM Summary" xfId="166"/>
    <cellStyle name="_AURORA WIP_NIM Summary 09GRC" xfId="167"/>
    <cellStyle name="_AURORA WIP_NIM Summary 09GRC 2" xfId="168"/>
    <cellStyle name="_AURORA WIP_NIM Summary 2" xfId="169"/>
    <cellStyle name="_AURORA WIP_PCA 9 -  Exhibit D April 2010 (3)" xfId="170"/>
    <cellStyle name="_AURORA WIP_PCA 9 -  Exhibit D April 2010 (3) 2" xfId="171"/>
    <cellStyle name="_AURORA WIP_Reconciliation" xfId="172"/>
    <cellStyle name="_AURORA WIP_Wind Integration 10GRC" xfId="173"/>
    <cellStyle name="_AURORA WIP_Wind Integration 10GRC 2" xfId="174"/>
    <cellStyle name="_Book1" xfId="175"/>
    <cellStyle name="_Book1 (2)" xfId="176"/>
    <cellStyle name="_Book1 (2) 2" xfId="177"/>
    <cellStyle name="_Book1 (2) 2 2" xfId="178"/>
    <cellStyle name="_Book1 (2) 3" xfId="179"/>
    <cellStyle name="_Book1 (2)_04 07E Wild Horse Wind Expansion (C) (2)" xfId="180"/>
    <cellStyle name="_Book1 (2)_04 07E Wild Horse Wind Expansion (C) (2) 2" xfId="181"/>
    <cellStyle name="_Book1 (2)_04 07E Wild Horse Wind Expansion (C) (2)_Adj Bench DR 3 for Initial Briefs (Electric)" xfId="182"/>
    <cellStyle name="_Book1 (2)_04 07E Wild Horse Wind Expansion (C) (2)_Adj Bench DR 3 for Initial Briefs (Electric) 2" xfId="183"/>
    <cellStyle name="_Book1 (2)_04 07E Wild Horse Wind Expansion (C) (2)_Electric Rev Req Model (2009 GRC) " xfId="184"/>
    <cellStyle name="_Book1 (2)_04 07E Wild Horse Wind Expansion (C) (2)_Electric Rev Req Model (2009 GRC)  2" xfId="185"/>
    <cellStyle name="_Book1 (2)_04 07E Wild Horse Wind Expansion (C) (2)_Electric Rev Req Model (2009 GRC) Rebuttal REmoval of New  WH Solar AdjustMI" xfId="186"/>
    <cellStyle name="_Book1 (2)_04 07E Wild Horse Wind Expansion (C) (2)_Electric Rev Req Model (2009 GRC) Rebuttal REmoval of New  WH Solar AdjustMI 2" xfId="187"/>
    <cellStyle name="_Book1 (2)_04 07E Wild Horse Wind Expansion (C) (2)_Electric Rev Req Model (2009 GRC) Revised 01-18-2010" xfId="188"/>
    <cellStyle name="_Book1 (2)_04 07E Wild Horse Wind Expansion (C) (2)_Electric Rev Req Model (2009 GRC) Revised 01-18-2010 2" xfId="189"/>
    <cellStyle name="_Book1 (2)_16.37E Wild Horse Expansion DeferralRevwrkingfile SF" xfId="190"/>
    <cellStyle name="_Book1 (2)_16.37E Wild Horse Expansion DeferralRevwrkingfile SF 2" xfId="191"/>
    <cellStyle name="_Book1 (2)_2009 GRC Compl Filing - Exhibit D" xfId="192"/>
    <cellStyle name="_Book1 (2)_2009 GRC Compl Filing - Exhibit D 2" xfId="193"/>
    <cellStyle name="_Book1 (2)_4 31 Regulatory Assets and Liabilities  7 06- Exhibit D" xfId="194"/>
    <cellStyle name="_Book1 (2)_4 31 Regulatory Assets and Liabilities  7 06- Exhibit D 2" xfId="195"/>
    <cellStyle name="_Book1 (2)_4 31 Regulatory Assets and Liabilities  7 06- Exhibit D_NIM Summary" xfId="196"/>
    <cellStyle name="_Book1 (2)_4 31 Regulatory Assets and Liabilities  7 06- Exhibit D_NIM Summary 2" xfId="197"/>
    <cellStyle name="_Book1 (2)_4 32 Regulatory Assets and Liabilities  7 06- Exhibit D" xfId="198"/>
    <cellStyle name="_Book1 (2)_4 32 Regulatory Assets and Liabilities  7 06- Exhibit D 2" xfId="199"/>
    <cellStyle name="_Book1 (2)_4 32 Regulatory Assets and Liabilities  7 06- Exhibit D_NIM Summary" xfId="200"/>
    <cellStyle name="_Book1 (2)_4 32 Regulatory Assets and Liabilities  7 06- Exhibit D_NIM Summary 2" xfId="201"/>
    <cellStyle name="_Book1 (2)_AURORA Total New" xfId="202"/>
    <cellStyle name="_Book1 (2)_AURORA Total New 2" xfId="203"/>
    <cellStyle name="_Book1 (2)_Book2" xfId="204"/>
    <cellStyle name="_Book1 (2)_Book2 2" xfId="205"/>
    <cellStyle name="_Book1 (2)_Book2_Adj Bench DR 3 for Initial Briefs (Electric)" xfId="206"/>
    <cellStyle name="_Book1 (2)_Book2_Adj Bench DR 3 for Initial Briefs (Electric) 2" xfId="207"/>
    <cellStyle name="_Book1 (2)_Book2_Electric Rev Req Model (2009 GRC) Rebuttal REmoval of New  WH Solar AdjustMI" xfId="208"/>
    <cellStyle name="_Book1 (2)_Book2_Electric Rev Req Model (2009 GRC) Rebuttal REmoval of New  WH Solar AdjustMI 2" xfId="209"/>
    <cellStyle name="_Book1 (2)_Book2_Electric Rev Req Model (2009 GRC) Revised 01-18-2010" xfId="210"/>
    <cellStyle name="_Book1 (2)_Book2_Electric Rev Req Model (2009 GRC) Revised 01-18-2010 2" xfId="211"/>
    <cellStyle name="_Book1 (2)_Book4" xfId="212"/>
    <cellStyle name="_Book1 (2)_Book4 2" xfId="213"/>
    <cellStyle name="_Book1 (2)_Book9" xfId="214"/>
    <cellStyle name="_Book1 (2)_Book9 2" xfId="215"/>
    <cellStyle name="_Book1 (2)_NIM Summary" xfId="216"/>
    <cellStyle name="_Book1 (2)_NIM Summary 09GRC" xfId="217"/>
    <cellStyle name="_Book1 (2)_NIM Summary 09GRC 2" xfId="218"/>
    <cellStyle name="_Book1 (2)_NIM Summary 2" xfId="219"/>
    <cellStyle name="_Book1 (2)_PCA 9 -  Exhibit D April 2010 (3)" xfId="220"/>
    <cellStyle name="_Book1 (2)_PCA 9 -  Exhibit D April 2010 (3) 2" xfId="221"/>
    <cellStyle name="_Book1 (2)_Power Costs - Comparison bx Rbtl-Staff-Jt-PC" xfId="222"/>
    <cellStyle name="_Book1 (2)_Power Costs - Comparison bx Rbtl-Staff-Jt-PC 2" xfId="223"/>
    <cellStyle name="_Book1 (2)_Power Costs - Comparison bx Rbtl-Staff-Jt-PC_Adj Bench DR 3 for Initial Briefs (Electric)" xfId="224"/>
    <cellStyle name="_Book1 (2)_Power Costs - Comparison bx Rbtl-Staff-Jt-PC_Adj Bench DR 3 for Initial Briefs (Electric) 2" xfId="225"/>
    <cellStyle name="_Book1 (2)_Power Costs - Comparison bx Rbtl-Staff-Jt-PC_Electric Rev Req Model (2009 GRC) Rebuttal REmoval of New  WH Solar AdjustMI" xfId="226"/>
    <cellStyle name="_Book1 (2)_Power Costs - Comparison bx Rbtl-Staff-Jt-PC_Electric Rev Req Model (2009 GRC) Rebuttal REmoval of New  WH Solar AdjustMI 2" xfId="227"/>
    <cellStyle name="_Book1 (2)_Power Costs - Comparison bx Rbtl-Staff-Jt-PC_Electric Rev Req Model (2009 GRC) Revised 01-18-2010" xfId="228"/>
    <cellStyle name="_Book1 (2)_Power Costs - Comparison bx Rbtl-Staff-Jt-PC_Electric Rev Req Model (2009 GRC) Revised 01-18-2010 2" xfId="229"/>
    <cellStyle name="_Book1 (2)_Rebuttal Power Costs" xfId="230"/>
    <cellStyle name="_Book1 (2)_Rebuttal Power Costs 2" xfId="231"/>
    <cellStyle name="_Book1 (2)_Rebuttal Power Costs_Adj Bench DR 3 for Initial Briefs (Electric)" xfId="232"/>
    <cellStyle name="_Book1 (2)_Rebuttal Power Costs_Adj Bench DR 3 for Initial Briefs (Electric) 2" xfId="233"/>
    <cellStyle name="_Book1 (2)_Rebuttal Power Costs_Electric Rev Req Model (2009 GRC) Rebuttal REmoval of New  WH Solar AdjustMI" xfId="234"/>
    <cellStyle name="_Book1 (2)_Rebuttal Power Costs_Electric Rev Req Model (2009 GRC) Rebuttal REmoval of New  WH Solar AdjustMI 2" xfId="235"/>
    <cellStyle name="_Book1 (2)_Rebuttal Power Costs_Electric Rev Req Model (2009 GRC) Revised 01-18-2010" xfId="236"/>
    <cellStyle name="_Book1 (2)_Rebuttal Power Costs_Electric Rev Req Model (2009 GRC) Revised 01-18-2010 2" xfId="237"/>
    <cellStyle name="_Book1 (2)_Wind Integration 10GRC" xfId="238"/>
    <cellStyle name="_Book1 (2)_Wind Integration 10GRC 2" xfId="239"/>
    <cellStyle name="_Book1 2" xfId="240"/>
    <cellStyle name="_Book1 2 2" xfId="241"/>
    <cellStyle name="_Book1 3" xfId="242"/>
    <cellStyle name="_Book1 3 2" xfId="243"/>
    <cellStyle name="_Book1 4" xfId="244"/>
    <cellStyle name="_Book1 4 2" xfId="245"/>
    <cellStyle name="_Book1 5" xfId="246"/>
    <cellStyle name="_Book1 5 2" xfId="247"/>
    <cellStyle name="_Book1 6" xfId="248"/>
    <cellStyle name="_Book1 7" xfId="249"/>
    <cellStyle name="_Book1_(C) WHE Proforma with ITC cash grant 10 Yr Amort_for deferral_102809" xfId="250"/>
    <cellStyle name="_Book1_(C) WHE Proforma with ITC cash grant 10 Yr Amort_for deferral_102809 2" xfId="251"/>
    <cellStyle name="_Book1_(C) WHE Proforma with ITC cash grant 10 Yr Amort_for deferral_102809_16.07E Wild Horse Wind Expansionwrkingfile" xfId="252"/>
    <cellStyle name="_Book1_(C) WHE Proforma with ITC cash grant 10 Yr Amort_for deferral_102809_16.07E Wild Horse Wind Expansionwrkingfile 2" xfId="253"/>
    <cellStyle name="_Book1_(C) WHE Proforma with ITC cash grant 10 Yr Amort_for deferral_102809_16.07E Wild Horse Wind Expansionwrkingfile SF" xfId="254"/>
    <cellStyle name="_Book1_(C) WHE Proforma with ITC cash grant 10 Yr Amort_for deferral_102809_16.07E Wild Horse Wind Expansionwrkingfile SF 2" xfId="255"/>
    <cellStyle name="_Book1_(C) WHE Proforma with ITC cash grant 10 Yr Amort_for deferral_102809_16.37E Wild Horse Expansion DeferralRevwrkingfile SF" xfId="256"/>
    <cellStyle name="_Book1_(C) WHE Proforma with ITC cash grant 10 Yr Amort_for deferral_102809_16.37E Wild Horse Expansion DeferralRevwrkingfile SF 2" xfId="257"/>
    <cellStyle name="_Book1_(C) WHE Proforma with ITC cash grant 10 Yr Amort_for rebuttal_120709" xfId="258"/>
    <cellStyle name="_Book1_(C) WHE Proforma with ITC cash grant 10 Yr Amort_for rebuttal_120709 2" xfId="259"/>
    <cellStyle name="_Book1_04.07E Wild Horse Wind Expansion" xfId="260"/>
    <cellStyle name="_Book1_04.07E Wild Horse Wind Expansion 2" xfId="261"/>
    <cellStyle name="_Book1_04.07E Wild Horse Wind Expansion_16.07E Wild Horse Wind Expansionwrkingfile" xfId="262"/>
    <cellStyle name="_Book1_04.07E Wild Horse Wind Expansion_16.07E Wild Horse Wind Expansionwrkingfile 2" xfId="263"/>
    <cellStyle name="_Book1_04.07E Wild Horse Wind Expansion_16.07E Wild Horse Wind Expansionwrkingfile SF" xfId="264"/>
    <cellStyle name="_Book1_04.07E Wild Horse Wind Expansion_16.07E Wild Horse Wind Expansionwrkingfile SF 2" xfId="265"/>
    <cellStyle name="_Book1_04.07E Wild Horse Wind Expansion_16.37E Wild Horse Expansion DeferralRevwrkingfile SF" xfId="266"/>
    <cellStyle name="_Book1_04.07E Wild Horse Wind Expansion_16.37E Wild Horse Expansion DeferralRevwrkingfile SF 2" xfId="267"/>
    <cellStyle name="_Book1_16.07E Wild Horse Wind Expansionwrkingfile" xfId="268"/>
    <cellStyle name="_Book1_16.07E Wild Horse Wind Expansionwrkingfile 2" xfId="269"/>
    <cellStyle name="_Book1_16.07E Wild Horse Wind Expansionwrkingfile SF" xfId="270"/>
    <cellStyle name="_Book1_16.07E Wild Horse Wind Expansionwrkingfile SF 2" xfId="271"/>
    <cellStyle name="_Book1_16.37E Wild Horse Expansion DeferralRevwrkingfile SF" xfId="272"/>
    <cellStyle name="_Book1_16.37E Wild Horse Expansion DeferralRevwrkingfile SF 2" xfId="273"/>
    <cellStyle name="_Book1_2009 GRC Compl Filing - Exhibit D" xfId="274"/>
    <cellStyle name="_Book1_2009 GRC Compl Filing - Exhibit D 2" xfId="275"/>
    <cellStyle name="_Book1_4 31 Regulatory Assets and Liabilities  7 06- Exhibit D" xfId="276"/>
    <cellStyle name="_Book1_4 31 Regulatory Assets and Liabilities  7 06- Exhibit D 2" xfId="277"/>
    <cellStyle name="_Book1_4 31 Regulatory Assets and Liabilities  7 06- Exhibit D_NIM Summary" xfId="278"/>
    <cellStyle name="_Book1_4 31 Regulatory Assets and Liabilities  7 06- Exhibit D_NIM Summary 2" xfId="279"/>
    <cellStyle name="_Book1_4 32 Regulatory Assets and Liabilities  7 06- Exhibit D" xfId="280"/>
    <cellStyle name="_Book1_4 32 Regulatory Assets and Liabilities  7 06- Exhibit D 2" xfId="281"/>
    <cellStyle name="_Book1_4 32 Regulatory Assets and Liabilities  7 06- Exhibit D_NIM Summary" xfId="282"/>
    <cellStyle name="_Book1_4 32 Regulatory Assets and Liabilities  7 06- Exhibit D_NIM Summary 2" xfId="283"/>
    <cellStyle name="_Book1_AURORA Total New" xfId="284"/>
    <cellStyle name="_Book1_AURORA Total New 2" xfId="285"/>
    <cellStyle name="_Book1_Book2" xfId="286"/>
    <cellStyle name="_Book1_Book2 2" xfId="287"/>
    <cellStyle name="_Book1_Book2_Adj Bench DR 3 for Initial Briefs (Electric)" xfId="288"/>
    <cellStyle name="_Book1_Book2_Adj Bench DR 3 for Initial Briefs (Electric) 2" xfId="289"/>
    <cellStyle name="_Book1_Book2_Electric Rev Req Model (2009 GRC) Rebuttal REmoval of New  WH Solar AdjustMI" xfId="290"/>
    <cellStyle name="_Book1_Book2_Electric Rev Req Model (2009 GRC) Rebuttal REmoval of New  WH Solar AdjustMI 2" xfId="291"/>
    <cellStyle name="_Book1_Book2_Electric Rev Req Model (2009 GRC) Revised 01-18-2010" xfId="292"/>
    <cellStyle name="_Book1_Book2_Electric Rev Req Model (2009 GRC) Revised 01-18-2010 2" xfId="293"/>
    <cellStyle name="_Book1_Book4" xfId="294"/>
    <cellStyle name="_Book1_Book4 2" xfId="295"/>
    <cellStyle name="_Book1_Book9" xfId="296"/>
    <cellStyle name="_Book1_Book9 2" xfId="297"/>
    <cellStyle name="_Book1_NIM Summary" xfId="298"/>
    <cellStyle name="_Book1_NIM Summary 09GRC" xfId="299"/>
    <cellStyle name="_Book1_NIM Summary 09GRC 2" xfId="300"/>
    <cellStyle name="_Book1_NIM Summary 2" xfId="301"/>
    <cellStyle name="_Book1_PCA 9 -  Exhibit D April 2010 (3)" xfId="302"/>
    <cellStyle name="_Book1_PCA 9 -  Exhibit D April 2010 (3) 2" xfId="303"/>
    <cellStyle name="_Book1_Power Costs - Comparison bx Rbtl-Staff-Jt-PC" xfId="304"/>
    <cellStyle name="_Book1_Power Costs - Comparison bx Rbtl-Staff-Jt-PC 2" xfId="305"/>
    <cellStyle name="_Book1_Power Costs - Comparison bx Rbtl-Staff-Jt-PC_Adj Bench DR 3 for Initial Briefs (Electric)" xfId="306"/>
    <cellStyle name="_Book1_Power Costs - Comparison bx Rbtl-Staff-Jt-PC_Adj Bench DR 3 for Initial Briefs (Electric) 2" xfId="307"/>
    <cellStyle name="_Book1_Power Costs - Comparison bx Rbtl-Staff-Jt-PC_Electric Rev Req Model (2009 GRC) Rebuttal REmoval of New  WH Solar AdjustMI" xfId="308"/>
    <cellStyle name="_Book1_Power Costs - Comparison bx Rbtl-Staff-Jt-PC_Electric Rev Req Model (2009 GRC) Rebuttal REmoval of New  WH Solar AdjustMI 2" xfId="309"/>
    <cellStyle name="_Book1_Power Costs - Comparison bx Rbtl-Staff-Jt-PC_Electric Rev Req Model (2009 GRC) Revised 01-18-2010" xfId="310"/>
    <cellStyle name="_Book1_Power Costs - Comparison bx Rbtl-Staff-Jt-PC_Electric Rev Req Model (2009 GRC) Revised 01-18-2010 2" xfId="311"/>
    <cellStyle name="_Book1_Rebuttal Power Costs" xfId="312"/>
    <cellStyle name="_Book1_Rebuttal Power Costs 2" xfId="313"/>
    <cellStyle name="_Book1_Rebuttal Power Costs_Adj Bench DR 3 for Initial Briefs (Electric)" xfId="314"/>
    <cellStyle name="_Book1_Rebuttal Power Costs_Adj Bench DR 3 for Initial Briefs (Electric) 2" xfId="315"/>
    <cellStyle name="_Book1_Rebuttal Power Costs_Electric Rev Req Model (2009 GRC) Rebuttal REmoval of New  WH Solar AdjustMI" xfId="316"/>
    <cellStyle name="_Book1_Rebuttal Power Costs_Electric Rev Req Model (2009 GRC) Rebuttal REmoval of New  WH Solar AdjustMI 2" xfId="317"/>
    <cellStyle name="_Book1_Rebuttal Power Costs_Electric Rev Req Model (2009 GRC) Revised 01-18-2010" xfId="318"/>
    <cellStyle name="_Book1_Rebuttal Power Costs_Electric Rev Req Model (2009 GRC) Revised 01-18-2010 2" xfId="319"/>
    <cellStyle name="_Book1_Transmission Workbook for May BOD" xfId="320"/>
    <cellStyle name="_Book1_Transmission Workbook for May BOD 2" xfId="321"/>
    <cellStyle name="_Book1_Wind Integration 10GRC" xfId="322"/>
    <cellStyle name="_Book1_Wind Integration 10GRC 2" xfId="323"/>
    <cellStyle name="_Book2" xfId="324"/>
    <cellStyle name="_x0013__Book2" xfId="325"/>
    <cellStyle name="_Book2 2" xfId="326"/>
    <cellStyle name="_x0013__Book2 2" xfId="327"/>
    <cellStyle name="_Book2 2 2" xfId="328"/>
    <cellStyle name="_Book2 3" xfId="329"/>
    <cellStyle name="_Book2_04 07E Wild Horse Wind Expansion (C) (2)" xfId="330"/>
    <cellStyle name="_Book2_04 07E Wild Horse Wind Expansion (C) (2) 2" xfId="331"/>
    <cellStyle name="_Book2_04 07E Wild Horse Wind Expansion (C) (2)_Adj Bench DR 3 for Initial Briefs (Electric)" xfId="332"/>
    <cellStyle name="_Book2_04 07E Wild Horse Wind Expansion (C) (2)_Adj Bench DR 3 for Initial Briefs (Electric) 2" xfId="333"/>
    <cellStyle name="_Book2_04 07E Wild Horse Wind Expansion (C) (2)_Electric Rev Req Model (2009 GRC) " xfId="334"/>
    <cellStyle name="_Book2_04 07E Wild Horse Wind Expansion (C) (2)_Electric Rev Req Model (2009 GRC)  2" xfId="335"/>
    <cellStyle name="_Book2_04 07E Wild Horse Wind Expansion (C) (2)_Electric Rev Req Model (2009 GRC) Rebuttal REmoval of New  WH Solar AdjustMI" xfId="336"/>
    <cellStyle name="_Book2_04 07E Wild Horse Wind Expansion (C) (2)_Electric Rev Req Model (2009 GRC) Rebuttal REmoval of New  WH Solar AdjustMI 2" xfId="337"/>
    <cellStyle name="_Book2_04 07E Wild Horse Wind Expansion (C) (2)_Electric Rev Req Model (2009 GRC) Revised 01-18-2010" xfId="338"/>
    <cellStyle name="_Book2_04 07E Wild Horse Wind Expansion (C) (2)_Electric Rev Req Model (2009 GRC) Revised 01-18-2010 2" xfId="339"/>
    <cellStyle name="_Book2_16.37E Wild Horse Expansion DeferralRevwrkingfile SF" xfId="340"/>
    <cellStyle name="_Book2_16.37E Wild Horse Expansion DeferralRevwrkingfile SF 2" xfId="341"/>
    <cellStyle name="_Book2_2009 GRC Compl Filing - Exhibit D" xfId="342"/>
    <cellStyle name="_Book2_2009 GRC Compl Filing - Exhibit D 2" xfId="343"/>
    <cellStyle name="_Book2_4 31 Regulatory Assets and Liabilities  7 06- Exhibit D" xfId="344"/>
    <cellStyle name="_Book2_4 31 Regulatory Assets and Liabilities  7 06- Exhibit D 2" xfId="345"/>
    <cellStyle name="_Book2_4 31 Regulatory Assets and Liabilities  7 06- Exhibit D_NIM Summary" xfId="346"/>
    <cellStyle name="_Book2_4 31 Regulatory Assets and Liabilities  7 06- Exhibit D_NIM Summary 2" xfId="347"/>
    <cellStyle name="_Book2_4 32 Regulatory Assets and Liabilities  7 06- Exhibit D" xfId="348"/>
    <cellStyle name="_Book2_4 32 Regulatory Assets and Liabilities  7 06- Exhibit D 2" xfId="349"/>
    <cellStyle name="_Book2_4 32 Regulatory Assets and Liabilities  7 06- Exhibit D_NIM Summary" xfId="350"/>
    <cellStyle name="_Book2_4 32 Regulatory Assets and Liabilities  7 06- Exhibit D_NIM Summary 2" xfId="351"/>
    <cellStyle name="_x0013__Book2_Adj Bench DR 3 for Initial Briefs (Electric)" xfId="352"/>
    <cellStyle name="_x0013__Book2_Adj Bench DR 3 for Initial Briefs (Electric) 2" xfId="353"/>
    <cellStyle name="_Book2_AURORA Total New" xfId="354"/>
    <cellStyle name="_Book2_AURORA Total New 2" xfId="355"/>
    <cellStyle name="_Book2_Book2" xfId="356"/>
    <cellStyle name="_Book2_Book2 2" xfId="357"/>
    <cellStyle name="_Book2_Book2_Adj Bench DR 3 for Initial Briefs (Electric)" xfId="358"/>
    <cellStyle name="_Book2_Book2_Adj Bench DR 3 for Initial Briefs (Electric) 2" xfId="359"/>
    <cellStyle name="_Book2_Book2_Electric Rev Req Model (2009 GRC) Rebuttal REmoval of New  WH Solar AdjustMI" xfId="360"/>
    <cellStyle name="_Book2_Book2_Electric Rev Req Model (2009 GRC) Rebuttal REmoval of New  WH Solar AdjustMI 2" xfId="361"/>
    <cellStyle name="_Book2_Book2_Electric Rev Req Model (2009 GRC) Revised 01-18-2010" xfId="362"/>
    <cellStyle name="_Book2_Book2_Electric Rev Req Model (2009 GRC) Revised 01-18-2010 2" xfId="363"/>
    <cellStyle name="_Book2_Book4" xfId="364"/>
    <cellStyle name="_Book2_Book4 2" xfId="365"/>
    <cellStyle name="_Book2_Book9" xfId="366"/>
    <cellStyle name="_Book2_Book9 2" xfId="367"/>
    <cellStyle name="_x0013__Book2_Electric Rev Req Model (2009 GRC) Rebuttal REmoval of New  WH Solar AdjustMI" xfId="368"/>
    <cellStyle name="_x0013__Book2_Electric Rev Req Model (2009 GRC) Rebuttal REmoval of New  WH Solar AdjustMI 2" xfId="369"/>
    <cellStyle name="_x0013__Book2_Electric Rev Req Model (2009 GRC) Revised 01-18-2010" xfId="370"/>
    <cellStyle name="_x0013__Book2_Electric Rev Req Model (2009 GRC) Revised 01-18-2010 2" xfId="371"/>
    <cellStyle name="_Book2_NIM Summary" xfId="372"/>
    <cellStyle name="_Book2_NIM Summary 09GRC" xfId="373"/>
    <cellStyle name="_Book2_NIM Summary 09GRC 2" xfId="374"/>
    <cellStyle name="_Book2_NIM Summary 2" xfId="375"/>
    <cellStyle name="_Book2_PCA 9 -  Exhibit D April 2010 (3)" xfId="376"/>
    <cellStyle name="_Book2_PCA 9 -  Exhibit D April 2010 (3) 2" xfId="377"/>
    <cellStyle name="_Book2_Power Costs - Comparison bx Rbtl-Staff-Jt-PC" xfId="378"/>
    <cellStyle name="_Book2_Power Costs - Comparison bx Rbtl-Staff-Jt-PC 2" xfId="379"/>
    <cellStyle name="_Book2_Power Costs - Comparison bx Rbtl-Staff-Jt-PC_Adj Bench DR 3 for Initial Briefs (Electric)" xfId="380"/>
    <cellStyle name="_Book2_Power Costs - Comparison bx Rbtl-Staff-Jt-PC_Adj Bench DR 3 for Initial Briefs (Electric) 2" xfId="381"/>
    <cellStyle name="_Book2_Power Costs - Comparison bx Rbtl-Staff-Jt-PC_Electric Rev Req Model (2009 GRC) Rebuttal REmoval of New  WH Solar AdjustMI" xfId="382"/>
    <cellStyle name="_Book2_Power Costs - Comparison bx Rbtl-Staff-Jt-PC_Electric Rev Req Model (2009 GRC) Rebuttal REmoval of New  WH Solar AdjustMI 2" xfId="383"/>
    <cellStyle name="_Book2_Power Costs - Comparison bx Rbtl-Staff-Jt-PC_Electric Rev Req Model (2009 GRC) Revised 01-18-2010" xfId="384"/>
    <cellStyle name="_Book2_Power Costs - Comparison bx Rbtl-Staff-Jt-PC_Electric Rev Req Model (2009 GRC) Revised 01-18-2010 2" xfId="385"/>
    <cellStyle name="_Book2_Rebuttal Power Costs" xfId="386"/>
    <cellStyle name="_Book2_Rebuttal Power Costs 2" xfId="387"/>
    <cellStyle name="_Book2_Rebuttal Power Costs_Adj Bench DR 3 for Initial Briefs (Electric)" xfId="388"/>
    <cellStyle name="_Book2_Rebuttal Power Costs_Adj Bench DR 3 for Initial Briefs (Electric) 2" xfId="389"/>
    <cellStyle name="_Book2_Rebuttal Power Costs_Electric Rev Req Model (2009 GRC) Rebuttal REmoval of New  WH Solar AdjustMI" xfId="390"/>
    <cellStyle name="_Book2_Rebuttal Power Costs_Electric Rev Req Model (2009 GRC) Rebuttal REmoval of New  WH Solar AdjustMI 2" xfId="391"/>
    <cellStyle name="_Book2_Rebuttal Power Costs_Electric Rev Req Model (2009 GRC) Revised 01-18-2010" xfId="392"/>
    <cellStyle name="_Book2_Rebuttal Power Costs_Electric Rev Req Model (2009 GRC) Revised 01-18-2010 2" xfId="393"/>
    <cellStyle name="_Book2_Wind Integration 10GRC" xfId="394"/>
    <cellStyle name="_Book2_Wind Integration 10GRC 2" xfId="395"/>
    <cellStyle name="_Book3" xfId="396"/>
    <cellStyle name="_Book5" xfId="397"/>
    <cellStyle name="_Book5_DEM-WP(C) Costs Not In AURORA 2010GRC As Filed" xfId="398"/>
    <cellStyle name="_Book5_NIM Summary" xfId="399"/>
    <cellStyle name="_Book5_NIM Summary 09GRC" xfId="400"/>
    <cellStyle name="_Book5_NIM Summary 2" xfId="401"/>
    <cellStyle name="_Book5_PCA 9 -  Exhibit D April 2010 (3)" xfId="402"/>
    <cellStyle name="_Book5_Reconciliation" xfId="403"/>
    <cellStyle name="_Book5_Wind Integration 10GRC" xfId="404"/>
    <cellStyle name="_Book5_Wind Integration 10GRC 2" xfId="405"/>
    <cellStyle name="_BPA NOS" xfId="406"/>
    <cellStyle name="_BPA NOS_DEM-WP(C) Wind Integration Summary 2010GRC" xfId="407"/>
    <cellStyle name="_BPA NOS_DEM-WP(C) Wind Integration Summary 2010GRC 2" xfId="408"/>
    <cellStyle name="_BPA NOS_NIM Summary" xfId="409"/>
    <cellStyle name="_BPA NOS_NIM Summary 2" xfId="410"/>
    <cellStyle name="_Chelan Debt Forecast 12.19.05" xfId="411"/>
    <cellStyle name="_Chelan Debt Forecast 12.19.05 2" xfId="412"/>
    <cellStyle name="_Chelan Debt Forecast 12.19.05 2 2" xfId="413"/>
    <cellStyle name="_Chelan Debt Forecast 12.19.05 3" xfId="414"/>
    <cellStyle name="_Chelan Debt Forecast 12.19.05_(C) WHE Proforma with ITC cash grant 10 Yr Amort_for deferral_102809" xfId="415"/>
    <cellStyle name="_Chelan Debt Forecast 12.19.05_(C) WHE Proforma with ITC cash grant 10 Yr Amort_for deferral_102809 2" xfId="416"/>
    <cellStyle name="_Chelan Debt Forecast 12.19.05_(C) WHE Proforma with ITC cash grant 10 Yr Amort_for deferral_102809_16.07E Wild Horse Wind Expansionwrkingfile" xfId="417"/>
    <cellStyle name="_Chelan Debt Forecast 12.19.05_(C) WHE Proforma with ITC cash grant 10 Yr Amort_for deferral_102809_16.07E Wild Horse Wind Expansionwrkingfile 2" xfId="418"/>
    <cellStyle name="_Chelan Debt Forecast 12.19.05_(C) WHE Proforma with ITC cash grant 10 Yr Amort_for deferral_102809_16.07E Wild Horse Wind Expansionwrkingfile SF" xfId="419"/>
    <cellStyle name="_Chelan Debt Forecast 12.19.05_(C) WHE Proforma with ITC cash grant 10 Yr Amort_for deferral_102809_16.07E Wild Horse Wind Expansionwrkingfile SF 2" xfId="420"/>
    <cellStyle name="_Chelan Debt Forecast 12.19.05_(C) WHE Proforma with ITC cash grant 10 Yr Amort_for deferral_102809_16.37E Wild Horse Expansion DeferralRevwrkingfile SF" xfId="421"/>
    <cellStyle name="_Chelan Debt Forecast 12.19.05_(C) WHE Proforma with ITC cash grant 10 Yr Amort_for deferral_102809_16.37E Wild Horse Expansion DeferralRevwrkingfile SF 2" xfId="422"/>
    <cellStyle name="_Chelan Debt Forecast 12.19.05_(C) WHE Proforma with ITC cash grant 10 Yr Amort_for rebuttal_120709" xfId="423"/>
    <cellStyle name="_Chelan Debt Forecast 12.19.05_(C) WHE Proforma with ITC cash grant 10 Yr Amort_for rebuttal_120709 2" xfId="424"/>
    <cellStyle name="_Chelan Debt Forecast 12.19.05_04.07E Wild Horse Wind Expansion" xfId="425"/>
    <cellStyle name="_Chelan Debt Forecast 12.19.05_04.07E Wild Horse Wind Expansion 2" xfId="426"/>
    <cellStyle name="_Chelan Debt Forecast 12.19.05_04.07E Wild Horse Wind Expansion_16.07E Wild Horse Wind Expansionwrkingfile" xfId="427"/>
    <cellStyle name="_Chelan Debt Forecast 12.19.05_04.07E Wild Horse Wind Expansion_16.07E Wild Horse Wind Expansionwrkingfile 2" xfId="428"/>
    <cellStyle name="_Chelan Debt Forecast 12.19.05_04.07E Wild Horse Wind Expansion_16.07E Wild Horse Wind Expansionwrkingfile SF" xfId="429"/>
    <cellStyle name="_Chelan Debt Forecast 12.19.05_04.07E Wild Horse Wind Expansion_16.07E Wild Horse Wind Expansionwrkingfile SF 2" xfId="430"/>
    <cellStyle name="_Chelan Debt Forecast 12.19.05_04.07E Wild Horse Wind Expansion_16.37E Wild Horse Expansion DeferralRevwrkingfile SF" xfId="431"/>
    <cellStyle name="_Chelan Debt Forecast 12.19.05_04.07E Wild Horse Wind Expansion_16.37E Wild Horse Expansion DeferralRevwrkingfile SF 2" xfId="432"/>
    <cellStyle name="_Chelan Debt Forecast 12.19.05_16.07E Wild Horse Wind Expansionwrkingfile" xfId="433"/>
    <cellStyle name="_Chelan Debt Forecast 12.19.05_16.07E Wild Horse Wind Expansionwrkingfile 2" xfId="434"/>
    <cellStyle name="_Chelan Debt Forecast 12.19.05_16.07E Wild Horse Wind Expansionwrkingfile SF" xfId="435"/>
    <cellStyle name="_Chelan Debt Forecast 12.19.05_16.07E Wild Horse Wind Expansionwrkingfile SF 2" xfId="436"/>
    <cellStyle name="_Chelan Debt Forecast 12.19.05_16.37E Wild Horse Expansion DeferralRevwrkingfile SF" xfId="437"/>
    <cellStyle name="_Chelan Debt Forecast 12.19.05_16.37E Wild Horse Expansion DeferralRevwrkingfile SF 2" xfId="438"/>
    <cellStyle name="_Chelan Debt Forecast 12.19.05_2009 GRC Compl Filing - Exhibit D" xfId="439"/>
    <cellStyle name="_Chelan Debt Forecast 12.19.05_2009 GRC Compl Filing - Exhibit D 2" xfId="440"/>
    <cellStyle name="_Chelan Debt Forecast 12.19.05_4 31 Regulatory Assets and Liabilities  7 06- Exhibit D" xfId="441"/>
    <cellStyle name="_Chelan Debt Forecast 12.19.05_4 31 Regulatory Assets and Liabilities  7 06- Exhibit D 2" xfId="442"/>
    <cellStyle name="_Chelan Debt Forecast 12.19.05_4 31 Regulatory Assets and Liabilities  7 06- Exhibit D_NIM Summary" xfId="443"/>
    <cellStyle name="_Chelan Debt Forecast 12.19.05_4 31 Regulatory Assets and Liabilities  7 06- Exhibit D_NIM Summary 2" xfId="444"/>
    <cellStyle name="_Chelan Debt Forecast 12.19.05_4 32 Regulatory Assets and Liabilities  7 06- Exhibit D" xfId="445"/>
    <cellStyle name="_Chelan Debt Forecast 12.19.05_4 32 Regulatory Assets and Liabilities  7 06- Exhibit D 2" xfId="446"/>
    <cellStyle name="_Chelan Debt Forecast 12.19.05_4 32 Regulatory Assets and Liabilities  7 06- Exhibit D_NIM Summary" xfId="447"/>
    <cellStyle name="_Chelan Debt Forecast 12.19.05_4 32 Regulatory Assets and Liabilities  7 06- Exhibit D_NIM Summary 2" xfId="448"/>
    <cellStyle name="_Chelan Debt Forecast 12.19.05_AURORA Total New" xfId="449"/>
    <cellStyle name="_Chelan Debt Forecast 12.19.05_AURORA Total New 2" xfId="450"/>
    <cellStyle name="_Chelan Debt Forecast 12.19.05_Book2" xfId="451"/>
    <cellStyle name="_Chelan Debt Forecast 12.19.05_Book2 2" xfId="452"/>
    <cellStyle name="_Chelan Debt Forecast 12.19.05_Book2_Adj Bench DR 3 for Initial Briefs (Electric)" xfId="453"/>
    <cellStyle name="_Chelan Debt Forecast 12.19.05_Book2_Adj Bench DR 3 for Initial Briefs (Electric) 2" xfId="454"/>
    <cellStyle name="_Chelan Debt Forecast 12.19.05_Book2_Electric Rev Req Model (2009 GRC) Rebuttal REmoval of New  WH Solar AdjustMI" xfId="455"/>
    <cellStyle name="_Chelan Debt Forecast 12.19.05_Book2_Electric Rev Req Model (2009 GRC) Rebuttal REmoval of New  WH Solar AdjustMI 2" xfId="456"/>
    <cellStyle name="_Chelan Debt Forecast 12.19.05_Book2_Electric Rev Req Model (2009 GRC) Revised 01-18-2010" xfId="457"/>
    <cellStyle name="_Chelan Debt Forecast 12.19.05_Book2_Electric Rev Req Model (2009 GRC) Revised 01-18-2010 2" xfId="458"/>
    <cellStyle name="_Chelan Debt Forecast 12.19.05_Book4" xfId="459"/>
    <cellStyle name="_Chelan Debt Forecast 12.19.05_Book4 2" xfId="460"/>
    <cellStyle name="_Chelan Debt Forecast 12.19.05_Book9" xfId="461"/>
    <cellStyle name="_Chelan Debt Forecast 12.19.05_Book9 2" xfId="462"/>
    <cellStyle name="_Chelan Debt Forecast 12.19.05_Exhibit D fr R Gho 12-31-08" xfId="463"/>
    <cellStyle name="_Chelan Debt Forecast 12.19.05_Exhibit D fr R Gho 12-31-08 2" xfId="464"/>
    <cellStyle name="_Chelan Debt Forecast 12.19.05_Exhibit D fr R Gho 12-31-08 v2" xfId="465"/>
    <cellStyle name="_Chelan Debt Forecast 12.19.05_Exhibit D fr R Gho 12-31-08 v2 2" xfId="466"/>
    <cellStyle name="_Chelan Debt Forecast 12.19.05_Exhibit D fr R Gho 12-31-08 v2_NIM Summary" xfId="467"/>
    <cellStyle name="_Chelan Debt Forecast 12.19.05_Exhibit D fr R Gho 12-31-08 v2_NIM Summary 2" xfId="468"/>
    <cellStyle name="_Chelan Debt Forecast 12.19.05_Exhibit D fr R Gho 12-31-08_NIM Summary" xfId="469"/>
    <cellStyle name="_Chelan Debt Forecast 12.19.05_Exhibit D fr R Gho 12-31-08_NIM Summary 2" xfId="470"/>
    <cellStyle name="_Chelan Debt Forecast 12.19.05_Hopkins Ridge Prepaid Tran - Interest Earned RY 12ME Feb  '11" xfId="471"/>
    <cellStyle name="_Chelan Debt Forecast 12.19.05_Hopkins Ridge Prepaid Tran - Interest Earned RY 12ME Feb  '11 2" xfId="472"/>
    <cellStyle name="_Chelan Debt Forecast 12.19.05_Hopkins Ridge Prepaid Tran - Interest Earned RY 12ME Feb  '11_NIM Summary" xfId="473"/>
    <cellStyle name="_Chelan Debt Forecast 12.19.05_Hopkins Ridge Prepaid Tran - Interest Earned RY 12ME Feb  '11_NIM Summary 2" xfId="474"/>
    <cellStyle name="_Chelan Debt Forecast 12.19.05_Hopkins Ridge Prepaid Tran - Interest Earned RY 12ME Feb  '11_Transmission Workbook for May BOD" xfId="475"/>
    <cellStyle name="_Chelan Debt Forecast 12.19.05_Hopkins Ridge Prepaid Tran - Interest Earned RY 12ME Feb  '11_Transmission Workbook for May BOD 2" xfId="476"/>
    <cellStyle name="_Chelan Debt Forecast 12.19.05_NIM Summary" xfId="477"/>
    <cellStyle name="_Chelan Debt Forecast 12.19.05_NIM Summary 09GRC" xfId="478"/>
    <cellStyle name="_Chelan Debt Forecast 12.19.05_NIM Summary 09GRC 2" xfId="479"/>
    <cellStyle name="_Chelan Debt Forecast 12.19.05_NIM Summary 2" xfId="480"/>
    <cellStyle name="_Chelan Debt Forecast 12.19.05_PCA 7 - Exhibit D update 11_30_08 (2)" xfId="481"/>
    <cellStyle name="_Chelan Debt Forecast 12.19.05_PCA 7 - Exhibit D update 11_30_08 (2) 2" xfId="482"/>
    <cellStyle name="_Chelan Debt Forecast 12.19.05_PCA 7 - Exhibit D update 11_30_08 (2) 2 2" xfId="483"/>
    <cellStyle name="_Chelan Debt Forecast 12.19.05_PCA 7 - Exhibit D update 11_30_08 (2) 3" xfId="484"/>
    <cellStyle name="_Chelan Debt Forecast 12.19.05_PCA 7 - Exhibit D update 11_30_08 (2)_NIM Summary" xfId="485"/>
    <cellStyle name="_Chelan Debt Forecast 12.19.05_PCA 7 - Exhibit D update 11_30_08 (2)_NIM Summary 2" xfId="486"/>
    <cellStyle name="_Chelan Debt Forecast 12.19.05_PCA 9 -  Exhibit D April 2010 (3)" xfId="487"/>
    <cellStyle name="_Chelan Debt Forecast 12.19.05_PCA 9 -  Exhibit D April 2010 (3) 2" xfId="488"/>
    <cellStyle name="_Chelan Debt Forecast 12.19.05_Power Costs - Comparison bx Rbtl-Staff-Jt-PC" xfId="489"/>
    <cellStyle name="_Chelan Debt Forecast 12.19.05_Power Costs - Comparison bx Rbtl-Staff-Jt-PC 2" xfId="490"/>
    <cellStyle name="_Chelan Debt Forecast 12.19.05_Power Costs - Comparison bx Rbtl-Staff-Jt-PC_Adj Bench DR 3 for Initial Briefs (Electric)" xfId="491"/>
    <cellStyle name="_Chelan Debt Forecast 12.19.05_Power Costs - Comparison bx Rbtl-Staff-Jt-PC_Adj Bench DR 3 for Initial Briefs (Electric) 2" xfId="492"/>
    <cellStyle name="_Chelan Debt Forecast 12.19.05_Power Costs - Comparison bx Rbtl-Staff-Jt-PC_Electric Rev Req Model (2009 GRC) Rebuttal REmoval of New  WH Solar AdjustMI" xfId="493"/>
    <cellStyle name="_Chelan Debt Forecast 12.19.05_Power Costs - Comparison bx Rbtl-Staff-Jt-PC_Electric Rev Req Model (2009 GRC) Rebuttal REmoval of New  WH Solar AdjustMI 2" xfId="494"/>
    <cellStyle name="_Chelan Debt Forecast 12.19.05_Power Costs - Comparison bx Rbtl-Staff-Jt-PC_Electric Rev Req Model (2009 GRC) Revised 01-18-2010" xfId="495"/>
    <cellStyle name="_Chelan Debt Forecast 12.19.05_Power Costs - Comparison bx Rbtl-Staff-Jt-PC_Electric Rev Req Model (2009 GRC) Revised 01-18-2010 2" xfId="496"/>
    <cellStyle name="_Chelan Debt Forecast 12.19.05_Rebuttal Power Costs" xfId="497"/>
    <cellStyle name="_Chelan Debt Forecast 12.19.05_Rebuttal Power Costs 2" xfId="498"/>
    <cellStyle name="_Chelan Debt Forecast 12.19.05_Rebuttal Power Costs_Adj Bench DR 3 for Initial Briefs (Electric)" xfId="499"/>
    <cellStyle name="_Chelan Debt Forecast 12.19.05_Rebuttal Power Costs_Adj Bench DR 3 for Initial Briefs (Electric) 2" xfId="500"/>
    <cellStyle name="_Chelan Debt Forecast 12.19.05_Rebuttal Power Costs_Electric Rev Req Model (2009 GRC) Rebuttal REmoval of New  WH Solar AdjustMI" xfId="501"/>
    <cellStyle name="_Chelan Debt Forecast 12.19.05_Rebuttal Power Costs_Electric Rev Req Model (2009 GRC) Rebuttal REmoval of New  WH Solar AdjustMI 2" xfId="502"/>
    <cellStyle name="_Chelan Debt Forecast 12.19.05_Rebuttal Power Costs_Electric Rev Req Model (2009 GRC) Revised 01-18-2010" xfId="503"/>
    <cellStyle name="_Chelan Debt Forecast 12.19.05_Rebuttal Power Costs_Electric Rev Req Model (2009 GRC) Revised 01-18-2010 2" xfId="504"/>
    <cellStyle name="_Chelan Debt Forecast 12.19.05_Transmission Workbook for May BOD" xfId="505"/>
    <cellStyle name="_Chelan Debt Forecast 12.19.05_Transmission Workbook for May BOD 2" xfId="506"/>
    <cellStyle name="_Chelan Debt Forecast 12.19.05_Wind Integration 10GRC" xfId="507"/>
    <cellStyle name="_Chelan Debt Forecast 12.19.05_Wind Integration 10GRC 2" xfId="508"/>
    <cellStyle name="_Copy 11-9 Sumas Proforma - Current" xfId="509"/>
    <cellStyle name="_Costs not in AURORA 06GRC" xfId="510"/>
    <cellStyle name="_Costs not in AURORA 06GRC 2" xfId="511"/>
    <cellStyle name="_Costs not in AURORA 06GRC 2 2" xfId="512"/>
    <cellStyle name="_Costs not in AURORA 06GRC 3" xfId="513"/>
    <cellStyle name="_Costs not in AURORA 06GRC_04 07E Wild Horse Wind Expansion (C) (2)" xfId="514"/>
    <cellStyle name="_Costs not in AURORA 06GRC_04 07E Wild Horse Wind Expansion (C) (2) 2" xfId="515"/>
    <cellStyle name="_Costs not in AURORA 06GRC_04 07E Wild Horse Wind Expansion (C) (2)_Adj Bench DR 3 for Initial Briefs (Electric)" xfId="516"/>
    <cellStyle name="_Costs not in AURORA 06GRC_04 07E Wild Horse Wind Expansion (C) (2)_Adj Bench DR 3 for Initial Briefs (Electric) 2" xfId="517"/>
    <cellStyle name="_Costs not in AURORA 06GRC_04 07E Wild Horse Wind Expansion (C) (2)_Electric Rev Req Model (2009 GRC) " xfId="518"/>
    <cellStyle name="_Costs not in AURORA 06GRC_04 07E Wild Horse Wind Expansion (C) (2)_Electric Rev Req Model (2009 GRC)  2" xfId="519"/>
    <cellStyle name="_Costs not in AURORA 06GRC_04 07E Wild Horse Wind Expansion (C) (2)_Electric Rev Req Model (2009 GRC) Rebuttal REmoval of New  WH Solar AdjustMI" xfId="520"/>
    <cellStyle name="_Costs not in AURORA 06GRC_04 07E Wild Horse Wind Expansion (C) (2)_Electric Rev Req Model (2009 GRC) Rebuttal REmoval of New  WH Solar AdjustMI 2" xfId="521"/>
    <cellStyle name="_Costs not in AURORA 06GRC_04 07E Wild Horse Wind Expansion (C) (2)_Electric Rev Req Model (2009 GRC) Revised 01-18-2010" xfId="522"/>
    <cellStyle name="_Costs not in AURORA 06GRC_04 07E Wild Horse Wind Expansion (C) (2)_Electric Rev Req Model (2009 GRC) Revised 01-18-2010 2" xfId="523"/>
    <cellStyle name="_Costs not in AURORA 06GRC_16.37E Wild Horse Expansion DeferralRevwrkingfile SF" xfId="524"/>
    <cellStyle name="_Costs not in AURORA 06GRC_16.37E Wild Horse Expansion DeferralRevwrkingfile SF 2" xfId="525"/>
    <cellStyle name="_Costs not in AURORA 06GRC_2009 GRC Compl Filing - Exhibit D" xfId="526"/>
    <cellStyle name="_Costs not in AURORA 06GRC_2009 GRC Compl Filing - Exhibit D 2" xfId="527"/>
    <cellStyle name="_Costs not in AURORA 06GRC_4 31 Regulatory Assets and Liabilities  7 06- Exhibit D" xfId="528"/>
    <cellStyle name="_Costs not in AURORA 06GRC_4 31 Regulatory Assets and Liabilities  7 06- Exhibit D 2" xfId="529"/>
    <cellStyle name="_Costs not in AURORA 06GRC_4 31 Regulatory Assets and Liabilities  7 06- Exhibit D_NIM Summary" xfId="530"/>
    <cellStyle name="_Costs not in AURORA 06GRC_4 31 Regulatory Assets and Liabilities  7 06- Exhibit D_NIM Summary 2" xfId="531"/>
    <cellStyle name="_Costs not in AURORA 06GRC_4 32 Regulatory Assets and Liabilities  7 06- Exhibit D" xfId="532"/>
    <cellStyle name="_Costs not in AURORA 06GRC_4 32 Regulatory Assets and Liabilities  7 06- Exhibit D 2" xfId="533"/>
    <cellStyle name="_Costs not in AURORA 06GRC_4 32 Regulatory Assets and Liabilities  7 06- Exhibit D_NIM Summary" xfId="534"/>
    <cellStyle name="_Costs not in AURORA 06GRC_4 32 Regulatory Assets and Liabilities  7 06- Exhibit D_NIM Summary 2" xfId="535"/>
    <cellStyle name="_Costs not in AURORA 06GRC_AURORA Total New" xfId="536"/>
    <cellStyle name="_Costs not in AURORA 06GRC_AURORA Total New 2" xfId="537"/>
    <cellStyle name="_Costs not in AURORA 06GRC_Book2" xfId="538"/>
    <cellStyle name="_Costs not in AURORA 06GRC_Book2 2" xfId="539"/>
    <cellStyle name="_Costs not in AURORA 06GRC_Book2_Adj Bench DR 3 for Initial Briefs (Electric)" xfId="540"/>
    <cellStyle name="_Costs not in AURORA 06GRC_Book2_Adj Bench DR 3 for Initial Briefs (Electric) 2" xfId="541"/>
    <cellStyle name="_Costs not in AURORA 06GRC_Book2_Electric Rev Req Model (2009 GRC) Rebuttal REmoval of New  WH Solar AdjustMI" xfId="542"/>
    <cellStyle name="_Costs not in AURORA 06GRC_Book2_Electric Rev Req Model (2009 GRC) Rebuttal REmoval of New  WH Solar AdjustMI 2" xfId="543"/>
    <cellStyle name="_Costs not in AURORA 06GRC_Book2_Electric Rev Req Model (2009 GRC) Revised 01-18-2010" xfId="544"/>
    <cellStyle name="_Costs not in AURORA 06GRC_Book2_Electric Rev Req Model (2009 GRC) Revised 01-18-2010 2" xfId="545"/>
    <cellStyle name="_Costs not in AURORA 06GRC_Book4" xfId="546"/>
    <cellStyle name="_Costs not in AURORA 06GRC_Book4 2" xfId="547"/>
    <cellStyle name="_Costs not in AURORA 06GRC_Book9" xfId="548"/>
    <cellStyle name="_Costs not in AURORA 06GRC_Book9 2" xfId="549"/>
    <cellStyle name="_Costs not in AURORA 06GRC_Exhibit D fr R Gho 12-31-08" xfId="550"/>
    <cellStyle name="_Costs not in AURORA 06GRC_Exhibit D fr R Gho 12-31-08 2" xfId="551"/>
    <cellStyle name="_Costs not in AURORA 06GRC_Exhibit D fr R Gho 12-31-08 v2" xfId="552"/>
    <cellStyle name="_Costs not in AURORA 06GRC_Exhibit D fr R Gho 12-31-08 v2 2" xfId="553"/>
    <cellStyle name="_Costs not in AURORA 06GRC_Exhibit D fr R Gho 12-31-08 v2_NIM Summary" xfId="554"/>
    <cellStyle name="_Costs not in AURORA 06GRC_Exhibit D fr R Gho 12-31-08 v2_NIM Summary 2" xfId="555"/>
    <cellStyle name="_Costs not in AURORA 06GRC_Exhibit D fr R Gho 12-31-08_NIM Summary" xfId="556"/>
    <cellStyle name="_Costs not in AURORA 06GRC_Exhibit D fr R Gho 12-31-08_NIM Summary 2" xfId="557"/>
    <cellStyle name="_Costs not in AURORA 06GRC_Hopkins Ridge Prepaid Tran - Interest Earned RY 12ME Feb  '11" xfId="558"/>
    <cellStyle name="_Costs not in AURORA 06GRC_Hopkins Ridge Prepaid Tran - Interest Earned RY 12ME Feb  '11 2" xfId="559"/>
    <cellStyle name="_Costs not in AURORA 06GRC_Hopkins Ridge Prepaid Tran - Interest Earned RY 12ME Feb  '11_NIM Summary" xfId="560"/>
    <cellStyle name="_Costs not in AURORA 06GRC_Hopkins Ridge Prepaid Tran - Interest Earned RY 12ME Feb  '11_NIM Summary 2" xfId="561"/>
    <cellStyle name="_Costs not in AURORA 06GRC_Hopkins Ridge Prepaid Tran - Interest Earned RY 12ME Feb  '11_Transmission Workbook for May BOD" xfId="562"/>
    <cellStyle name="_Costs not in AURORA 06GRC_Hopkins Ridge Prepaid Tran - Interest Earned RY 12ME Feb  '11_Transmission Workbook for May BOD 2" xfId="563"/>
    <cellStyle name="_Costs not in AURORA 06GRC_NIM Summary" xfId="564"/>
    <cellStyle name="_Costs not in AURORA 06GRC_NIM Summary 09GRC" xfId="565"/>
    <cellStyle name="_Costs not in AURORA 06GRC_NIM Summary 09GRC 2" xfId="566"/>
    <cellStyle name="_Costs not in AURORA 06GRC_NIM Summary 2" xfId="567"/>
    <cellStyle name="_Costs not in AURORA 06GRC_PCA 7 - Exhibit D update 11_30_08 (2)" xfId="568"/>
    <cellStyle name="_Costs not in AURORA 06GRC_PCA 7 - Exhibit D update 11_30_08 (2) 2" xfId="569"/>
    <cellStyle name="_Costs not in AURORA 06GRC_PCA 7 - Exhibit D update 11_30_08 (2) 2 2" xfId="570"/>
    <cellStyle name="_Costs not in AURORA 06GRC_PCA 7 - Exhibit D update 11_30_08 (2) 3" xfId="571"/>
    <cellStyle name="_Costs not in AURORA 06GRC_PCA 7 - Exhibit D update 11_30_08 (2)_NIM Summary" xfId="572"/>
    <cellStyle name="_Costs not in AURORA 06GRC_PCA 7 - Exhibit D update 11_30_08 (2)_NIM Summary 2" xfId="573"/>
    <cellStyle name="_Costs not in AURORA 06GRC_PCA 9 -  Exhibit D April 2010 (3)" xfId="574"/>
    <cellStyle name="_Costs not in AURORA 06GRC_PCA 9 -  Exhibit D April 2010 (3) 2" xfId="575"/>
    <cellStyle name="_Costs not in AURORA 06GRC_Power Costs - Comparison bx Rbtl-Staff-Jt-PC" xfId="576"/>
    <cellStyle name="_Costs not in AURORA 06GRC_Power Costs - Comparison bx Rbtl-Staff-Jt-PC 2" xfId="577"/>
    <cellStyle name="_Costs not in AURORA 06GRC_Power Costs - Comparison bx Rbtl-Staff-Jt-PC_Adj Bench DR 3 for Initial Briefs (Electric)" xfId="578"/>
    <cellStyle name="_Costs not in AURORA 06GRC_Power Costs - Comparison bx Rbtl-Staff-Jt-PC_Adj Bench DR 3 for Initial Briefs (Electric) 2" xfId="579"/>
    <cellStyle name="_Costs not in AURORA 06GRC_Power Costs - Comparison bx Rbtl-Staff-Jt-PC_Electric Rev Req Model (2009 GRC) Rebuttal REmoval of New  WH Solar AdjustMI" xfId="580"/>
    <cellStyle name="_Costs not in AURORA 06GRC_Power Costs - Comparison bx Rbtl-Staff-Jt-PC_Electric Rev Req Model (2009 GRC) Rebuttal REmoval of New  WH Solar AdjustMI 2" xfId="581"/>
    <cellStyle name="_Costs not in AURORA 06GRC_Power Costs - Comparison bx Rbtl-Staff-Jt-PC_Electric Rev Req Model (2009 GRC) Revised 01-18-2010" xfId="582"/>
    <cellStyle name="_Costs not in AURORA 06GRC_Power Costs - Comparison bx Rbtl-Staff-Jt-PC_Electric Rev Req Model (2009 GRC) Revised 01-18-2010 2" xfId="583"/>
    <cellStyle name="_Costs not in AURORA 06GRC_Rebuttal Power Costs" xfId="584"/>
    <cellStyle name="_Costs not in AURORA 06GRC_Rebuttal Power Costs 2" xfId="585"/>
    <cellStyle name="_Costs not in AURORA 06GRC_Rebuttal Power Costs_Adj Bench DR 3 for Initial Briefs (Electric)" xfId="586"/>
    <cellStyle name="_Costs not in AURORA 06GRC_Rebuttal Power Costs_Adj Bench DR 3 for Initial Briefs (Electric) 2" xfId="587"/>
    <cellStyle name="_Costs not in AURORA 06GRC_Rebuttal Power Costs_Electric Rev Req Model (2009 GRC) Rebuttal REmoval of New  WH Solar AdjustMI" xfId="588"/>
    <cellStyle name="_Costs not in AURORA 06GRC_Rebuttal Power Costs_Electric Rev Req Model (2009 GRC) Rebuttal REmoval of New  WH Solar AdjustMI 2" xfId="589"/>
    <cellStyle name="_Costs not in AURORA 06GRC_Rebuttal Power Costs_Electric Rev Req Model (2009 GRC) Revised 01-18-2010" xfId="590"/>
    <cellStyle name="_Costs not in AURORA 06GRC_Rebuttal Power Costs_Electric Rev Req Model (2009 GRC) Revised 01-18-2010 2" xfId="591"/>
    <cellStyle name="_Costs not in AURORA 06GRC_Transmission Workbook for May BOD" xfId="592"/>
    <cellStyle name="_Costs not in AURORA 06GRC_Transmission Workbook for May BOD 2" xfId="593"/>
    <cellStyle name="_Costs not in AURORA 06GRC_Wind Integration 10GRC" xfId="594"/>
    <cellStyle name="_Costs not in AURORA 06GRC_Wind Integration 10GRC 2" xfId="595"/>
    <cellStyle name="_Costs not in AURORA 2006GRC 6.15.06" xfId="596"/>
    <cellStyle name="_Costs not in AURORA 2006GRC 6.15.06 2" xfId="597"/>
    <cellStyle name="_Costs not in AURORA 2006GRC 6.15.06 2 2" xfId="598"/>
    <cellStyle name="_Costs not in AURORA 2006GRC 6.15.06 3" xfId="599"/>
    <cellStyle name="_Costs not in AURORA 2006GRC 6.15.06_04 07E Wild Horse Wind Expansion (C) (2)" xfId="600"/>
    <cellStyle name="_Costs not in AURORA 2006GRC 6.15.06_04 07E Wild Horse Wind Expansion (C) (2) 2" xfId="601"/>
    <cellStyle name="_Costs not in AURORA 2006GRC 6.15.06_04 07E Wild Horse Wind Expansion (C) (2)_Adj Bench DR 3 for Initial Briefs (Electric)" xfId="602"/>
    <cellStyle name="_Costs not in AURORA 2006GRC 6.15.06_04 07E Wild Horse Wind Expansion (C) (2)_Adj Bench DR 3 for Initial Briefs (Electric) 2" xfId="603"/>
    <cellStyle name="_Costs not in AURORA 2006GRC 6.15.06_04 07E Wild Horse Wind Expansion (C) (2)_Electric Rev Req Model (2009 GRC) " xfId="604"/>
    <cellStyle name="_Costs not in AURORA 2006GRC 6.15.06_04 07E Wild Horse Wind Expansion (C) (2)_Electric Rev Req Model (2009 GRC)  2" xfId="605"/>
    <cellStyle name="_Costs not in AURORA 2006GRC 6.15.06_04 07E Wild Horse Wind Expansion (C) (2)_Electric Rev Req Model (2009 GRC) Rebuttal REmoval of New  WH Solar AdjustMI" xfId="606"/>
    <cellStyle name="_Costs not in AURORA 2006GRC 6.15.06_04 07E Wild Horse Wind Expansion (C) (2)_Electric Rev Req Model (2009 GRC) Rebuttal REmoval of New  WH Solar AdjustMI 2" xfId="607"/>
    <cellStyle name="_Costs not in AURORA 2006GRC 6.15.06_04 07E Wild Horse Wind Expansion (C) (2)_Electric Rev Req Model (2009 GRC) Revised 01-18-2010" xfId="608"/>
    <cellStyle name="_Costs not in AURORA 2006GRC 6.15.06_04 07E Wild Horse Wind Expansion (C) (2)_Electric Rev Req Model (2009 GRC) Revised 01-18-2010 2" xfId="609"/>
    <cellStyle name="_Costs not in AURORA 2006GRC 6.15.06_16.37E Wild Horse Expansion DeferralRevwrkingfile SF" xfId="610"/>
    <cellStyle name="_Costs not in AURORA 2006GRC 6.15.06_16.37E Wild Horse Expansion DeferralRevwrkingfile SF 2" xfId="611"/>
    <cellStyle name="_Costs not in AURORA 2006GRC 6.15.06_2009 GRC Compl Filing - Exhibit D" xfId="612"/>
    <cellStyle name="_Costs not in AURORA 2006GRC 6.15.06_2009 GRC Compl Filing - Exhibit D 2" xfId="613"/>
    <cellStyle name="_Costs not in AURORA 2006GRC 6.15.06_4 31 Regulatory Assets and Liabilities  7 06- Exhibit D" xfId="614"/>
    <cellStyle name="_Costs not in AURORA 2006GRC 6.15.06_4 31 Regulatory Assets and Liabilities  7 06- Exhibit D 2" xfId="615"/>
    <cellStyle name="_Costs not in AURORA 2006GRC 6.15.06_4 31 Regulatory Assets and Liabilities  7 06- Exhibit D_NIM Summary" xfId="616"/>
    <cellStyle name="_Costs not in AURORA 2006GRC 6.15.06_4 31 Regulatory Assets and Liabilities  7 06- Exhibit D_NIM Summary 2" xfId="617"/>
    <cellStyle name="_Costs not in AURORA 2006GRC 6.15.06_4 32 Regulatory Assets and Liabilities  7 06- Exhibit D" xfId="618"/>
    <cellStyle name="_Costs not in AURORA 2006GRC 6.15.06_4 32 Regulatory Assets and Liabilities  7 06- Exhibit D 2" xfId="619"/>
    <cellStyle name="_Costs not in AURORA 2006GRC 6.15.06_4 32 Regulatory Assets and Liabilities  7 06- Exhibit D_NIM Summary" xfId="620"/>
    <cellStyle name="_Costs not in AURORA 2006GRC 6.15.06_4 32 Regulatory Assets and Liabilities  7 06- Exhibit D_NIM Summary 2" xfId="621"/>
    <cellStyle name="_Costs not in AURORA 2006GRC 6.15.06_AURORA Total New" xfId="622"/>
    <cellStyle name="_Costs not in AURORA 2006GRC 6.15.06_AURORA Total New 2" xfId="623"/>
    <cellStyle name="_Costs not in AURORA 2006GRC 6.15.06_Book2" xfId="624"/>
    <cellStyle name="_Costs not in AURORA 2006GRC 6.15.06_Book2 2" xfId="625"/>
    <cellStyle name="_Costs not in AURORA 2006GRC 6.15.06_Book2_Adj Bench DR 3 for Initial Briefs (Electric)" xfId="626"/>
    <cellStyle name="_Costs not in AURORA 2006GRC 6.15.06_Book2_Adj Bench DR 3 for Initial Briefs (Electric) 2" xfId="627"/>
    <cellStyle name="_Costs not in AURORA 2006GRC 6.15.06_Book2_Electric Rev Req Model (2009 GRC) Rebuttal REmoval of New  WH Solar AdjustMI" xfId="628"/>
    <cellStyle name="_Costs not in AURORA 2006GRC 6.15.06_Book2_Electric Rev Req Model (2009 GRC) Rebuttal REmoval of New  WH Solar AdjustMI 2" xfId="629"/>
    <cellStyle name="_Costs not in AURORA 2006GRC 6.15.06_Book2_Electric Rev Req Model (2009 GRC) Revised 01-18-2010" xfId="630"/>
    <cellStyle name="_Costs not in AURORA 2006GRC 6.15.06_Book2_Electric Rev Req Model (2009 GRC) Revised 01-18-2010 2" xfId="631"/>
    <cellStyle name="_Costs not in AURORA 2006GRC 6.15.06_Book4" xfId="632"/>
    <cellStyle name="_Costs not in AURORA 2006GRC 6.15.06_Book4 2" xfId="633"/>
    <cellStyle name="_Costs not in AURORA 2006GRC 6.15.06_Book9" xfId="634"/>
    <cellStyle name="_Costs not in AURORA 2006GRC 6.15.06_Book9 2" xfId="635"/>
    <cellStyle name="_Costs not in AURORA 2006GRC 6.15.06_NIM Summary" xfId="636"/>
    <cellStyle name="_Costs not in AURORA 2006GRC 6.15.06_NIM Summary 09GRC" xfId="637"/>
    <cellStyle name="_Costs not in AURORA 2006GRC 6.15.06_NIM Summary 09GRC 2" xfId="638"/>
    <cellStyle name="_Costs not in AURORA 2006GRC 6.15.06_NIM Summary 2" xfId="639"/>
    <cellStyle name="_Costs not in AURORA 2006GRC 6.15.06_PCA 9 -  Exhibit D April 2010 (3)" xfId="640"/>
    <cellStyle name="_Costs not in AURORA 2006GRC 6.15.06_PCA 9 -  Exhibit D April 2010 (3) 2" xfId="641"/>
    <cellStyle name="_Costs not in AURORA 2006GRC 6.15.06_Power Costs - Comparison bx Rbtl-Staff-Jt-PC" xfId="642"/>
    <cellStyle name="_Costs not in AURORA 2006GRC 6.15.06_Power Costs - Comparison bx Rbtl-Staff-Jt-PC 2" xfId="643"/>
    <cellStyle name="_Costs not in AURORA 2006GRC 6.15.06_Power Costs - Comparison bx Rbtl-Staff-Jt-PC_Adj Bench DR 3 for Initial Briefs (Electric)" xfId="644"/>
    <cellStyle name="_Costs not in AURORA 2006GRC 6.15.06_Power Costs - Comparison bx Rbtl-Staff-Jt-PC_Adj Bench DR 3 for Initial Briefs (Electric) 2" xfId="645"/>
    <cellStyle name="_Costs not in AURORA 2006GRC 6.15.06_Power Costs - Comparison bx Rbtl-Staff-Jt-PC_Electric Rev Req Model (2009 GRC) Rebuttal REmoval of New  WH Solar AdjustMI" xfId="646"/>
    <cellStyle name="_Costs not in AURORA 2006GRC 6.15.06_Power Costs - Comparison bx Rbtl-Staff-Jt-PC_Electric Rev Req Model (2009 GRC) Rebuttal REmoval of New  WH Solar AdjustMI 2" xfId="647"/>
    <cellStyle name="_Costs not in AURORA 2006GRC 6.15.06_Power Costs - Comparison bx Rbtl-Staff-Jt-PC_Electric Rev Req Model (2009 GRC) Revised 01-18-2010" xfId="648"/>
    <cellStyle name="_Costs not in AURORA 2006GRC 6.15.06_Power Costs - Comparison bx Rbtl-Staff-Jt-PC_Electric Rev Req Model (2009 GRC) Revised 01-18-2010 2" xfId="649"/>
    <cellStyle name="_Costs not in AURORA 2006GRC 6.15.06_Rebuttal Power Costs" xfId="650"/>
    <cellStyle name="_Costs not in AURORA 2006GRC 6.15.06_Rebuttal Power Costs 2" xfId="651"/>
    <cellStyle name="_Costs not in AURORA 2006GRC 6.15.06_Rebuttal Power Costs_Adj Bench DR 3 for Initial Briefs (Electric)" xfId="652"/>
    <cellStyle name="_Costs not in AURORA 2006GRC 6.15.06_Rebuttal Power Costs_Adj Bench DR 3 for Initial Briefs (Electric) 2" xfId="653"/>
    <cellStyle name="_Costs not in AURORA 2006GRC 6.15.06_Rebuttal Power Costs_Electric Rev Req Model (2009 GRC) Rebuttal REmoval of New  WH Solar AdjustMI" xfId="654"/>
    <cellStyle name="_Costs not in AURORA 2006GRC 6.15.06_Rebuttal Power Costs_Electric Rev Req Model (2009 GRC) Rebuttal REmoval of New  WH Solar AdjustMI 2" xfId="655"/>
    <cellStyle name="_Costs not in AURORA 2006GRC 6.15.06_Rebuttal Power Costs_Electric Rev Req Model (2009 GRC) Revised 01-18-2010" xfId="656"/>
    <cellStyle name="_Costs not in AURORA 2006GRC 6.15.06_Rebuttal Power Costs_Electric Rev Req Model (2009 GRC) Revised 01-18-2010 2" xfId="657"/>
    <cellStyle name="_Costs not in AURORA 2006GRC 6.15.06_Wind Integration 10GRC" xfId="658"/>
    <cellStyle name="_Costs not in AURORA 2006GRC 6.15.06_Wind Integration 10GRC 2" xfId="659"/>
    <cellStyle name="_Costs not in AURORA 2006GRC w gas price updated" xfId="660"/>
    <cellStyle name="_Costs not in AURORA 2006GRC w gas price updated 2" xfId="661"/>
    <cellStyle name="_Costs not in AURORA 2006GRC w gas price updated_Adj Bench DR 3 for Initial Briefs (Electric)" xfId="662"/>
    <cellStyle name="_Costs not in AURORA 2006GRC w gas price updated_Adj Bench DR 3 for Initial Briefs (Electric) 2" xfId="663"/>
    <cellStyle name="_Costs not in AURORA 2006GRC w gas price updated_Book2" xfId="664"/>
    <cellStyle name="_Costs not in AURORA 2006GRC w gas price updated_Book2 2" xfId="665"/>
    <cellStyle name="_Costs not in AURORA 2006GRC w gas price updated_Book2_Adj Bench DR 3 for Initial Briefs (Electric)" xfId="666"/>
    <cellStyle name="_Costs not in AURORA 2006GRC w gas price updated_Book2_Adj Bench DR 3 for Initial Briefs (Electric) 2" xfId="667"/>
    <cellStyle name="_Costs not in AURORA 2006GRC w gas price updated_Book2_Electric Rev Req Model (2009 GRC) Rebuttal REmoval of New  WH Solar AdjustMI" xfId="668"/>
    <cellStyle name="_Costs not in AURORA 2006GRC w gas price updated_Book2_Electric Rev Req Model (2009 GRC) Rebuttal REmoval of New  WH Solar AdjustMI 2" xfId="669"/>
    <cellStyle name="_Costs not in AURORA 2006GRC w gas price updated_Book2_Electric Rev Req Model (2009 GRC) Revised 01-18-2010" xfId="670"/>
    <cellStyle name="_Costs not in AURORA 2006GRC w gas price updated_Book2_Electric Rev Req Model (2009 GRC) Revised 01-18-2010 2" xfId="671"/>
    <cellStyle name="_Costs not in AURORA 2006GRC w gas price updated_Electric Rev Req Model (2009 GRC) " xfId="672"/>
    <cellStyle name="_Costs not in AURORA 2006GRC w gas price updated_Electric Rev Req Model (2009 GRC)  2" xfId="673"/>
    <cellStyle name="_Costs not in AURORA 2006GRC w gas price updated_Electric Rev Req Model (2009 GRC) Rebuttal REmoval of New  WH Solar AdjustMI" xfId="674"/>
    <cellStyle name="_Costs not in AURORA 2006GRC w gas price updated_Electric Rev Req Model (2009 GRC) Rebuttal REmoval of New  WH Solar AdjustMI 2" xfId="675"/>
    <cellStyle name="_Costs not in AURORA 2006GRC w gas price updated_Electric Rev Req Model (2009 GRC) Revised 01-18-2010" xfId="676"/>
    <cellStyle name="_Costs not in AURORA 2006GRC w gas price updated_Electric Rev Req Model (2009 GRC) Revised 01-18-2010 2" xfId="677"/>
    <cellStyle name="_Costs not in AURORA 2006GRC w gas price updated_NIM Summary" xfId="678"/>
    <cellStyle name="_Costs not in AURORA 2006GRC w gas price updated_NIM Summary 2" xfId="679"/>
    <cellStyle name="_Costs not in AURORA 2006GRC w gas price updated_Rebuttal Power Costs" xfId="680"/>
    <cellStyle name="_Costs not in AURORA 2006GRC w gas price updated_Rebuttal Power Costs 2" xfId="681"/>
    <cellStyle name="_Costs not in AURORA 2006GRC w gas price updated_Rebuttal Power Costs_Adj Bench DR 3 for Initial Briefs (Electric)" xfId="682"/>
    <cellStyle name="_Costs not in AURORA 2006GRC w gas price updated_Rebuttal Power Costs_Adj Bench DR 3 for Initial Briefs (Electric) 2" xfId="683"/>
    <cellStyle name="_Costs not in AURORA 2006GRC w gas price updated_Rebuttal Power Costs_Electric Rev Req Model (2009 GRC) Rebuttal REmoval of New  WH Solar AdjustMI" xfId="684"/>
    <cellStyle name="_Costs not in AURORA 2006GRC w gas price updated_Rebuttal Power Costs_Electric Rev Req Model (2009 GRC) Rebuttal REmoval of New  WH Solar AdjustMI 2" xfId="685"/>
    <cellStyle name="_Costs not in AURORA 2006GRC w gas price updated_Rebuttal Power Costs_Electric Rev Req Model (2009 GRC) Revised 01-18-2010" xfId="686"/>
    <cellStyle name="_Costs not in AURORA 2006GRC w gas price updated_Rebuttal Power Costs_Electric Rev Req Model (2009 GRC) Revised 01-18-2010 2" xfId="687"/>
    <cellStyle name="_Costs not in AURORA 2007 Rate Case" xfId="688"/>
    <cellStyle name="_Costs not in AURORA 2007 Rate Case 2" xfId="689"/>
    <cellStyle name="_Costs not in AURORA 2007 Rate Case 2 2" xfId="690"/>
    <cellStyle name="_Costs not in AURORA 2007 Rate Case 3" xfId="691"/>
    <cellStyle name="_Costs not in AURORA 2007 Rate Case_(C) WHE Proforma with ITC cash grant 10 Yr Amort_for deferral_102809" xfId="692"/>
    <cellStyle name="_Costs not in AURORA 2007 Rate Case_(C) WHE Proforma with ITC cash grant 10 Yr Amort_for deferral_102809 2" xfId="693"/>
    <cellStyle name="_Costs not in AURORA 2007 Rate Case_(C) WHE Proforma with ITC cash grant 10 Yr Amort_for deferral_102809_16.07E Wild Horse Wind Expansionwrkingfile" xfId="694"/>
    <cellStyle name="_Costs not in AURORA 2007 Rate Case_(C) WHE Proforma with ITC cash grant 10 Yr Amort_for deferral_102809_16.07E Wild Horse Wind Expansionwrkingfile 2" xfId="695"/>
    <cellStyle name="_Costs not in AURORA 2007 Rate Case_(C) WHE Proforma with ITC cash grant 10 Yr Amort_for deferral_102809_16.07E Wild Horse Wind Expansionwrkingfile SF" xfId="696"/>
    <cellStyle name="_Costs not in AURORA 2007 Rate Case_(C) WHE Proforma with ITC cash grant 10 Yr Amort_for deferral_102809_16.07E Wild Horse Wind Expansionwrkingfile SF 2" xfId="697"/>
    <cellStyle name="_Costs not in AURORA 2007 Rate Case_(C) WHE Proforma with ITC cash grant 10 Yr Amort_for deferral_102809_16.37E Wild Horse Expansion DeferralRevwrkingfile SF" xfId="698"/>
    <cellStyle name="_Costs not in AURORA 2007 Rate Case_(C) WHE Proforma with ITC cash grant 10 Yr Amort_for deferral_102809_16.37E Wild Horse Expansion DeferralRevwrkingfile SF 2" xfId="699"/>
    <cellStyle name="_Costs not in AURORA 2007 Rate Case_(C) WHE Proforma with ITC cash grant 10 Yr Amort_for rebuttal_120709" xfId="700"/>
    <cellStyle name="_Costs not in AURORA 2007 Rate Case_(C) WHE Proforma with ITC cash grant 10 Yr Amort_for rebuttal_120709 2" xfId="701"/>
    <cellStyle name="_Costs not in AURORA 2007 Rate Case_04.07E Wild Horse Wind Expansion" xfId="702"/>
    <cellStyle name="_Costs not in AURORA 2007 Rate Case_04.07E Wild Horse Wind Expansion 2" xfId="703"/>
    <cellStyle name="_Costs not in AURORA 2007 Rate Case_04.07E Wild Horse Wind Expansion_16.07E Wild Horse Wind Expansionwrkingfile" xfId="704"/>
    <cellStyle name="_Costs not in AURORA 2007 Rate Case_04.07E Wild Horse Wind Expansion_16.07E Wild Horse Wind Expansionwrkingfile 2" xfId="705"/>
    <cellStyle name="_Costs not in AURORA 2007 Rate Case_04.07E Wild Horse Wind Expansion_16.07E Wild Horse Wind Expansionwrkingfile SF" xfId="706"/>
    <cellStyle name="_Costs not in AURORA 2007 Rate Case_04.07E Wild Horse Wind Expansion_16.07E Wild Horse Wind Expansionwrkingfile SF 2" xfId="707"/>
    <cellStyle name="_Costs not in AURORA 2007 Rate Case_04.07E Wild Horse Wind Expansion_16.37E Wild Horse Expansion DeferralRevwrkingfile SF" xfId="708"/>
    <cellStyle name="_Costs not in AURORA 2007 Rate Case_04.07E Wild Horse Wind Expansion_16.37E Wild Horse Expansion DeferralRevwrkingfile SF 2" xfId="709"/>
    <cellStyle name="_Costs not in AURORA 2007 Rate Case_16.07E Wild Horse Wind Expansionwrkingfile" xfId="710"/>
    <cellStyle name="_Costs not in AURORA 2007 Rate Case_16.07E Wild Horse Wind Expansionwrkingfile 2" xfId="711"/>
    <cellStyle name="_Costs not in AURORA 2007 Rate Case_16.07E Wild Horse Wind Expansionwrkingfile SF" xfId="712"/>
    <cellStyle name="_Costs not in AURORA 2007 Rate Case_16.07E Wild Horse Wind Expansionwrkingfile SF 2" xfId="713"/>
    <cellStyle name="_Costs not in AURORA 2007 Rate Case_16.37E Wild Horse Expansion DeferralRevwrkingfile SF" xfId="714"/>
    <cellStyle name="_Costs not in AURORA 2007 Rate Case_16.37E Wild Horse Expansion DeferralRevwrkingfile SF 2" xfId="715"/>
    <cellStyle name="_Costs not in AURORA 2007 Rate Case_2009 GRC Compl Filing - Exhibit D" xfId="716"/>
    <cellStyle name="_Costs not in AURORA 2007 Rate Case_2009 GRC Compl Filing - Exhibit D 2" xfId="717"/>
    <cellStyle name="_Costs not in AURORA 2007 Rate Case_4 31 Regulatory Assets and Liabilities  7 06- Exhibit D" xfId="718"/>
    <cellStyle name="_Costs not in AURORA 2007 Rate Case_4 31 Regulatory Assets and Liabilities  7 06- Exhibit D 2" xfId="719"/>
    <cellStyle name="_Costs not in AURORA 2007 Rate Case_4 31 Regulatory Assets and Liabilities  7 06- Exhibit D_NIM Summary" xfId="720"/>
    <cellStyle name="_Costs not in AURORA 2007 Rate Case_4 31 Regulatory Assets and Liabilities  7 06- Exhibit D_NIM Summary 2" xfId="721"/>
    <cellStyle name="_Costs not in AURORA 2007 Rate Case_4 32 Regulatory Assets and Liabilities  7 06- Exhibit D" xfId="722"/>
    <cellStyle name="_Costs not in AURORA 2007 Rate Case_4 32 Regulatory Assets and Liabilities  7 06- Exhibit D 2" xfId="723"/>
    <cellStyle name="_Costs not in AURORA 2007 Rate Case_4 32 Regulatory Assets and Liabilities  7 06- Exhibit D_NIM Summary" xfId="724"/>
    <cellStyle name="_Costs not in AURORA 2007 Rate Case_4 32 Regulatory Assets and Liabilities  7 06- Exhibit D_NIM Summary 2" xfId="725"/>
    <cellStyle name="_Costs not in AURORA 2007 Rate Case_AURORA Total New" xfId="726"/>
    <cellStyle name="_Costs not in AURORA 2007 Rate Case_AURORA Total New 2" xfId="727"/>
    <cellStyle name="_Costs not in AURORA 2007 Rate Case_Book2" xfId="728"/>
    <cellStyle name="_Costs not in AURORA 2007 Rate Case_Book2 2" xfId="729"/>
    <cellStyle name="_Costs not in AURORA 2007 Rate Case_Book2_Adj Bench DR 3 for Initial Briefs (Electric)" xfId="730"/>
    <cellStyle name="_Costs not in AURORA 2007 Rate Case_Book2_Adj Bench DR 3 for Initial Briefs (Electric) 2" xfId="731"/>
    <cellStyle name="_Costs not in AURORA 2007 Rate Case_Book2_Electric Rev Req Model (2009 GRC) Rebuttal REmoval of New  WH Solar AdjustMI" xfId="732"/>
    <cellStyle name="_Costs not in AURORA 2007 Rate Case_Book2_Electric Rev Req Model (2009 GRC) Rebuttal REmoval of New  WH Solar AdjustMI 2" xfId="733"/>
    <cellStyle name="_Costs not in AURORA 2007 Rate Case_Book2_Electric Rev Req Model (2009 GRC) Revised 01-18-2010" xfId="734"/>
    <cellStyle name="_Costs not in AURORA 2007 Rate Case_Book2_Electric Rev Req Model (2009 GRC) Revised 01-18-2010 2" xfId="735"/>
    <cellStyle name="_Costs not in AURORA 2007 Rate Case_Book4" xfId="736"/>
    <cellStyle name="_Costs not in AURORA 2007 Rate Case_Book4 2" xfId="737"/>
    <cellStyle name="_Costs not in AURORA 2007 Rate Case_Book9" xfId="738"/>
    <cellStyle name="_Costs not in AURORA 2007 Rate Case_Book9 2" xfId="739"/>
    <cellStyle name="_Costs not in AURORA 2007 Rate Case_NIM Summary" xfId="740"/>
    <cellStyle name="_Costs not in AURORA 2007 Rate Case_NIM Summary 09GRC" xfId="741"/>
    <cellStyle name="_Costs not in AURORA 2007 Rate Case_NIM Summary 09GRC 2" xfId="742"/>
    <cellStyle name="_Costs not in AURORA 2007 Rate Case_NIM Summary 2" xfId="743"/>
    <cellStyle name="_Costs not in AURORA 2007 Rate Case_PCA 9 -  Exhibit D April 2010 (3)" xfId="744"/>
    <cellStyle name="_Costs not in AURORA 2007 Rate Case_PCA 9 -  Exhibit D April 2010 (3) 2" xfId="745"/>
    <cellStyle name="_Costs not in AURORA 2007 Rate Case_Power Costs - Comparison bx Rbtl-Staff-Jt-PC" xfId="746"/>
    <cellStyle name="_Costs not in AURORA 2007 Rate Case_Power Costs - Comparison bx Rbtl-Staff-Jt-PC 2" xfId="747"/>
    <cellStyle name="_Costs not in AURORA 2007 Rate Case_Power Costs - Comparison bx Rbtl-Staff-Jt-PC_Adj Bench DR 3 for Initial Briefs (Electric)" xfId="748"/>
    <cellStyle name="_Costs not in AURORA 2007 Rate Case_Power Costs - Comparison bx Rbtl-Staff-Jt-PC_Adj Bench DR 3 for Initial Briefs (Electric) 2" xfId="749"/>
    <cellStyle name="_Costs not in AURORA 2007 Rate Case_Power Costs - Comparison bx Rbtl-Staff-Jt-PC_Electric Rev Req Model (2009 GRC) Rebuttal REmoval of New  WH Solar AdjustMI" xfId="750"/>
    <cellStyle name="_Costs not in AURORA 2007 Rate Case_Power Costs - Comparison bx Rbtl-Staff-Jt-PC_Electric Rev Req Model (2009 GRC) Rebuttal REmoval of New  WH Solar AdjustMI 2" xfId="751"/>
    <cellStyle name="_Costs not in AURORA 2007 Rate Case_Power Costs - Comparison bx Rbtl-Staff-Jt-PC_Electric Rev Req Model (2009 GRC) Revised 01-18-2010" xfId="752"/>
    <cellStyle name="_Costs not in AURORA 2007 Rate Case_Power Costs - Comparison bx Rbtl-Staff-Jt-PC_Electric Rev Req Model (2009 GRC) Revised 01-18-2010 2" xfId="753"/>
    <cellStyle name="_Costs not in AURORA 2007 Rate Case_Rebuttal Power Costs" xfId="754"/>
    <cellStyle name="_Costs not in AURORA 2007 Rate Case_Rebuttal Power Costs 2" xfId="755"/>
    <cellStyle name="_Costs not in AURORA 2007 Rate Case_Rebuttal Power Costs_Adj Bench DR 3 for Initial Briefs (Electric)" xfId="756"/>
    <cellStyle name="_Costs not in AURORA 2007 Rate Case_Rebuttal Power Costs_Adj Bench DR 3 for Initial Briefs (Electric) 2" xfId="757"/>
    <cellStyle name="_Costs not in AURORA 2007 Rate Case_Rebuttal Power Costs_Electric Rev Req Model (2009 GRC) Rebuttal REmoval of New  WH Solar AdjustMI" xfId="758"/>
    <cellStyle name="_Costs not in AURORA 2007 Rate Case_Rebuttal Power Costs_Electric Rev Req Model (2009 GRC) Rebuttal REmoval of New  WH Solar AdjustMI 2" xfId="759"/>
    <cellStyle name="_Costs not in AURORA 2007 Rate Case_Rebuttal Power Costs_Electric Rev Req Model (2009 GRC) Revised 01-18-2010" xfId="760"/>
    <cellStyle name="_Costs not in AURORA 2007 Rate Case_Rebuttal Power Costs_Electric Rev Req Model (2009 GRC) Revised 01-18-2010 2" xfId="761"/>
    <cellStyle name="_Costs not in AURORA 2007 Rate Case_Transmission Workbook for May BOD" xfId="762"/>
    <cellStyle name="_Costs not in AURORA 2007 Rate Case_Transmission Workbook for May BOD 2" xfId="763"/>
    <cellStyle name="_Costs not in AURORA 2007 Rate Case_Wind Integration 10GRC" xfId="764"/>
    <cellStyle name="_Costs not in AURORA 2007 Rate Case_Wind Integration 10GRC 2" xfId="765"/>
    <cellStyle name="_Costs not in KWI3000 '06Budget" xfId="766"/>
    <cellStyle name="_Costs not in KWI3000 '06Budget 2" xfId="767"/>
    <cellStyle name="_Costs not in KWI3000 '06Budget 2 2" xfId="768"/>
    <cellStyle name="_Costs not in KWI3000 '06Budget 3" xfId="769"/>
    <cellStyle name="_Costs not in KWI3000 '06Budget_(C) WHE Proforma with ITC cash grant 10 Yr Amort_for deferral_102809" xfId="770"/>
    <cellStyle name="_Costs not in KWI3000 '06Budget_(C) WHE Proforma with ITC cash grant 10 Yr Amort_for deferral_102809 2" xfId="771"/>
    <cellStyle name="_Costs not in KWI3000 '06Budget_(C) WHE Proforma with ITC cash grant 10 Yr Amort_for deferral_102809_16.07E Wild Horse Wind Expansionwrkingfile" xfId="772"/>
    <cellStyle name="_Costs not in KWI3000 '06Budget_(C) WHE Proforma with ITC cash grant 10 Yr Amort_for deferral_102809_16.07E Wild Horse Wind Expansionwrkingfile 2" xfId="773"/>
    <cellStyle name="_Costs not in KWI3000 '06Budget_(C) WHE Proforma with ITC cash grant 10 Yr Amort_for deferral_102809_16.07E Wild Horse Wind Expansionwrkingfile SF" xfId="774"/>
    <cellStyle name="_Costs not in KWI3000 '06Budget_(C) WHE Proforma with ITC cash grant 10 Yr Amort_for deferral_102809_16.07E Wild Horse Wind Expansionwrkingfile SF 2" xfId="775"/>
    <cellStyle name="_Costs not in KWI3000 '06Budget_(C) WHE Proforma with ITC cash grant 10 Yr Amort_for deferral_102809_16.37E Wild Horse Expansion DeferralRevwrkingfile SF" xfId="776"/>
    <cellStyle name="_Costs not in KWI3000 '06Budget_(C) WHE Proforma with ITC cash grant 10 Yr Amort_for deferral_102809_16.37E Wild Horse Expansion DeferralRevwrkingfile SF 2" xfId="777"/>
    <cellStyle name="_Costs not in KWI3000 '06Budget_(C) WHE Proforma with ITC cash grant 10 Yr Amort_for rebuttal_120709" xfId="778"/>
    <cellStyle name="_Costs not in KWI3000 '06Budget_(C) WHE Proforma with ITC cash grant 10 Yr Amort_for rebuttal_120709 2" xfId="779"/>
    <cellStyle name="_Costs not in KWI3000 '06Budget_04.07E Wild Horse Wind Expansion" xfId="780"/>
    <cellStyle name="_Costs not in KWI3000 '06Budget_04.07E Wild Horse Wind Expansion 2" xfId="781"/>
    <cellStyle name="_Costs not in KWI3000 '06Budget_04.07E Wild Horse Wind Expansion_16.07E Wild Horse Wind Expansionwrkingfile" xfId="782"/>
    <cellStyle name="_Costs not in KWI3000 '06Budget_04.07E Wild Horse Wind Expansion_16.07E Wild Horse Wind Expansionwrkingfile 2" xfId="783"/>
    <cellStyle name="_Costs not in KWI3000 '06Budget_04.07E Wild Horse Wind Expansion_16.07E Wild Horse Wind Expansionwrkingfile SF" xfId="784"/>
    <cellStyle name="_Costs not in KWI3000 '06Budget_04.07E Wild Horse Wind Expansion_16.07E Wild Horse Wind Expansionwrkingfile SF 2" xfId="785"/>
    <cellStyle name="_Costs not in KWI3000 '06Budget_04.07E Wild Horse Wind Expansion_16.37E Wild Horse Expansion DeferralRevwrkingfile SF" xfId="786"/>
    <cellStyle name="_Costs not in KWI3000 '06Budget_04.07E Wild Horse Wind Expansion_16.37E Wild Horse Expansion DeferralRevwrkingfile SF 2" xfId="787"/>
    <cellStyle name="_Costs not in KWI3000 '06Budget_16.07E Wild Horse Wind Expansionwrkingfile" xfId="788"/>
    <cellStyle name="_Costs not in KWI3000 '06Budget_16.07E Wild Horse Wind Expansionwrkingfile 2" xfId="789"/>
    <cellStyle name="_Costs not in KWI3000 '06Budget_16.07E Wild Horse Wind Expansionwrkingfile SF" xfId="790"/>
    <cellStyle name="_Costs not in KWI3000 '06Budget_16.07E Wild Horse Wind Expansionwrkingfile SF 2" xfId="791"/>
    <cellStyle name="_Costs not in KWI3000 '06Budget_16.37E Wild Horse Expansion DeferralRevwrkingfile SF" xfId="792"/>
    <cellStyle name="_Costs not in KWI3000 '06Budget_16.37E Wild Horse Expansion DeferralRevwrkingfile SF 2" xfId="793"/>
    <cellStyle name="_Costs not in KWI3000 '06Budget_2009 GRC Compl Filing - Exhibit D" xfId="794"/>
    <cellStyle name="_Costs not in KWI3000 '06Budget_2009 GRC Compl Filing - Exhibit D 2" xfId="795"/>
    <cellStyle name="_Costs not in KWI3000 '06Budget_4 31 Regulatory Assets and Liabilities  7 06- Exhibit D" xfId="796"/>
    <cellStyle name="_Costs not in KWI3000 '06Budget_4 31 Regulatory Assets and Liabilities  7 06- Exhibit D 2" xfId="797"/>
    <cellStyle name="_Costs not in KWI3000 '06Budget_4 31 Regulatory Assets and Liabilities  7 06- Exhibit D_NIM Summary" xfId="798"/>
    <cellStyle name="_Costs not in KWI3000 '06Budget_4 31 Regulatory Assets and Liabilities  7 06- Exhibit D_NIM Summary 2" xfId="799"/>
    <cellStyle name="_Costs not in KWI3000 '06Budget_4 32 Regulatory Assets and Liabilities  7 06- Exhibit D" xfId="800"/>
    <cellStyle name="_Costs not in KWI3000 '06Budget_4 32 Regulatory Assets and Liabilities  7 06- Exhibit D 2" xfId="801"/>
    <cellStyle name="_Costs not in KWI3000 '06Budget_4 32 Regulatory Assets and Liabilities  7 06- Exhibit D_NIM Summary" xfId="802"/>
    <cellStyle name="_Costs not in KWI3000 '06Budget_4 32 Regulatory Assets and Liabilities  7 06- Exhibit D_NIM Summary 2" xfId="803"/>
    <cellStyle name="_Costs not in KWI3000 '06Budget_AURORA Total New" xfId="804"/>
    <cellStyle name="_Costs not in KWI3000 '06Budget_AURORA Total New 2" xfId="805"/>
    <cellStyle name="_Costs not in KWI3000 '06Budget_Book2" xfId="806"/>
    <cellStyle name="_Costs not in KWI3000 '06Budget_Book2 2" xfId="807"/>
    <cellStyle name="_Costs not in KWI3000 '06Budget_Book2_Adj Bench DR 3 for Initial Briefs (Electric)" xfId="808"/>
    <cellStyle name="_Costs not in KWI3000 '06Budget_Book2_Adj Bench DR 3 for Initial Briefs (Electric) 2" xfId="809"/>
    <cellStyle name="_Costs not in KWI3000 '06Budget_Book2_Electric Rev Req Model (2009 GRC) Rebuttal REmoval of New  WH Solar AdjustMI" xfId="810"/>
    <cellStyle name="_Costs not in KWI3000 '06Budget_Book2_Electric Rev Req Model (2009 GRC) Rebuttal REmoval of New  WH Solar AdjustMI 2" xfId="811"/>
    <cellStyle name="_Costs not in KWI3000 '06Budget_Book2_Electric Rev Req Model (2009 GRC) Revised 01-18-2010" xfId="812"/>
    <cellStyle name="_Costs not in KWI3000 '06Budget_Book2_Electric Rev Req Model (2009 GRC) Revised 01-18-2010 2" xfId="813"/>
    <cellStyle name="_Costs not in KWI3000 '06Budget_Book4" xfId="814"/>
    <cellStyle name="_Costs not in KWI3000 '06Budget_Book4 2" xfId="815"/>
    <cellStyle name="_Costs not in KWI3000 '06Budget_Book9" xfId="816"/>
    <cellStyle name="_Costs not in KWI3000 '06Budget_Book9 2" xfId="817"/>
    <cellStyle name="_Costs not in KWI3000 '06Budget_Exhibit D fr R Gho 12-31-08" xfId="818"/>
    <cellStyle name="_Costs not in KWI3000 '06Budget_Exhibit D fr R Gho 12-31-08 2" xfId="819"/>
    <cellStyle name="_Costs not in KWI3000 '06Budget_Exhibit D fr R Gho 12-31-08 v2" xfId="820"/>
    <cellStyle name="_Costs not in KWI3000 '06Budget_Exhibit D fr R Gho 12-31-08 v2 2" xfId="821"/>
    <cellStyle name="_Costs not in KWI3000 '06Budget_Exhibit D fr R Gho 12-31-08 v2_NIM Summary" xfId="822"/>
    <cellStyle name="_Costs not in KWI3000 '06Budget_Exhibit D fr R Gho 12-31-08 v2_NIM Summary 2" xfId="823"/>
    <cellStyle name="_Costs not in KWI3000 '06Budget_Exhibit D fr R Gho 12-31-08_NIM Summary" xfId="824"/>
    <cellStyle name="_Costs not in KWI3000 '06Budget_Exhibit D fr R Gho 12-31-08_NIM Summary 2" xfId="825"/>
    <cellStyle name="_Costs not in KWI3000 '06Budget_Hopkins Ridge Prepaid Tran - Interest Earned RY 12ME Feb  '11" xfId="826"/>
    <cellStyle name="_Costs not in KWI3000 '06Budget_Hopkins Ridge Prepaid Tran - Interest Earned RY 12ME Feb  '11 2" xfId="827"/>
    <cellStyle name="_Costs not in KWI3000 '06Budget_Hopkins Ridge Prepaid Tran - Interest Earned RY 12ME Feb  '11_NIM Summary" xfId="828"/>
    <cellStyle name="_Costs not in KWI3000 '06Budget_Hopkins Ridge Prepaid Tran - Interest Earned RY 12ME Feb  '11_NIM Summary 2" xfId="829"/>
    <cellStyle name="_Costs not in KWI3000 '06Budget_Hopkins Ridge Prepaid Tran - Interest Earned RY 12ME Feb  '11_Transmission Workbook for May BOD" xfId="830"/>
    <cellStyle name="_Costs not in KWI3000 '06Budget_Hopkins Ridge Prepaid Tran - Interest Earned RY 12ME Feb  '11_Transmission Workbook for May BOD 2" xfId="831"/>
    <cellStyle name="_Costs not in KWI3000 '06Budget_NIM Summary" xfId="832"/>
    <cellStyle name="_Costs not in KWI3000 '06Budget_NIM Summary 09GRC" xfId="833"/>
    <cellStyle name="_Costs not in KWI3000 '06Budget_NIM Summary 09GRC 2" xfId="834"/>
    <cellStyle name="_Costs not in KWI3000 '06Budget_NIM Summary 2" xfId="835"/>
    <cellStyle name="_Costs not in KWI3000 '06Budget_PCA 7 - Exhibit D update 11_30_08 (2)" xfId="836"/>
    <cellStyle name="_Costs not in KWI3000 '06Budget_PCA 7 - Exhibit D update 11_30_08 (2) 2" xfId="837"/>
    <cellStyle name="_Costs not in KWI3000 '06Budget_PCA 7 - Exhibit D update 11_30_08 (2) 2 2" xfId="838"/>
    <cellStyle name="_Costs not in KWI3000 '06Budget_PCA 7 - Exhibit D update 11_30_08 (2) 3" xfId="839"/>
    <cellStyle name="_Costs not in KWI3000 '06Budget_PCA 7 - Exhibit D update 11_30_08 (2)_NIM Summary" xfId="840"/>
    <cellStyle name="_Costs not in KWI3000 '06Budget_PCA 7 - Exhibit D update 11_30_08 (2)_NIM Summary 2" xfId="841"/>
    <cellStyle name="_Costs not in KWI3000 '06Budget_PCA 9 -  Exhibit D April 2010 (3)" xfId="842"/>
    <cellStyle name="_Costs not in KWI3000 '06Budget_PCA 9 -  Exhibit D April 2010 (3) 2" xfId="843"/>
    <cellStyle name="_Costs not in KWI3000 '06Budget_Power Costs - Comparison bx Rbtl-Staff-Jt-PC" xfId="844"/>
    <cellStyle name="_Costs not in KWI3000 '06Budget_Power Costs - Comparison bx Rbtl-Staff-Jt-PC 2" xfId="845"/>
    <cellStyle name="_Costs not in KWI3000 '06Budget_Power Costs - Comparison bx Rbtl-Staff-Jt-PC_Adj Bench DR 3 for Initial Briefs (Electric)" xfId="846"/>
    <cellStyle name="_Costs not in KWI3000 '06Budget_Power Costs - Comparison bx Rbtl-Staff-Jt-PC_Adj Bench DR 3 for Initial Briefs (Electric) 2" xfId="847"/>
    <cellStyle name="_Costs not in KWI3000 '06Budget_Power Costs - Comparison bx Rbtl-Staff-Jt-PC_Electric Rev Req Model (2009 GRC) Rebuttal REmoval of New  WH Solar AdjustMI" xfId="848"/>
    <cellStyle name="_Costs not in KWI3000 '06Budget_Power Costs - Comparison bx Rbtl-Staff-Jt-PC_Electric Rev Req Model (2009 GRC) Rebuttal REmoval of New  WH Solar AdjustMI 2" xfId="849"/>
    <cellStyle name="_Costs not in KWI3000 '06Budget_Power Costs - Comparison bx Rbtl-Staff-Jt-PC_Electric Rev Req Model (2009 GRC) Revised 01-18-2010" xfId="850"/>
    <cellStyle name="_Costs not in KWI3000 '06Budget_Power Costs - Comparison bx Rbtl-Staff-Jt-PC_Electric Rev Req Model (2009 GRC) Revised 01-18-2010 2" xfId="851"/>
    <cellStyle name="_Costs not in KWI3000 '06Budget_Rebuttal Power Costs" xfId="852"/>
    <cellStyle name="_Costs not in KWI3000 '06Budget_Rebuttal Power Costs 2" xfId="853"/>
    <cellStyle name="_Costs not in KWI3000 '06Budget_Rebuttal Power Costs_Adj Bench DR 3 for Initial Briefs (Electric)" xfId="854"/>
    <cellStyle name="_Costs not in KWI3000 '06Budget_Rebuttal Power Costs_Adj Bench DR 3 for Initial Briefs (Electric) 2" xfId="855"/>
    <cellStyle name="_Costs not in KWI3000 '06Budget_Rebuttal Power Costs_Electric Rev Req Model (2009 GRC) Rebuttal REmoval of New  WH Solar AdjustMI" xfId="856"/>
    <cellStyle name="_Costs not in KWI3000 '06Budget_Rebuttal Power Costs_Electric Rev Req Model (2009 GRC) Rebuttal REmoval of New  WH Solar AdjustMI 2" xfId="857"/>
    <cellStyle name="_Costs not in KWI3000 '06Budget_Rebuttal Power Costs_Electric Rev Req Model (2009 GRC) Revised 01-18-2010" xfId="858"/>
    <cellStyle name="_Costs not in KWI3000 '06Budget_Rebuttal Power Costs_Electric Rev Req Model (2009 GRC) Revised 01-18-2010 2" xfId="859"/>
    <cellStyle name="_Costs not in KWI3000 '06Budget_Transmission Workbook for May BOD" xfId="860"/>
    <cellStyle name="_Costs not in KWI3000 '06Budget_Transmission Workbook for May BOD 2" xfId="861"/>
    <cellStyle name="_Costs not in KWI3000 '06Budget_Wind Integration 10GRC" xfId="862"/>
    <cellStyle name="_Costs not in KWI3000 '06Budget_Wind Integration 10GRC 2" xfId="863"/>
    <cellStyle name="_DEM-WP (C) Costs not in AURORA 2006GRC Order 11.30.06 Gas" xfId="864"/>
    <cellStyle name="_DEM-WP (C) Costs not in AURORA 2006GRC Order 11.30.06 Gas 2" xfId="865"/>
    <cellStyle name="_DEM-WP (C) Costs not in AURORA 2006GRC Order 11.30.06 Gas_NIM Summary" xfId="866"/>
    <cellStyle name="_DEM-WP (C) Costs not in AURORA 2006GRC Order 11.30.06 Gas_NIM Summary 2" xfId="867"/>
    <cellStyle name="_DEM-WP (C) Power Cost 2006GRC Order" xfId="868"/>
    <cellStyle name="_DEM-WP (C) Power Cost 2006GRC Order 2" xfId="869"/>
    <cellStyle name="_DEM-WP (C) Power Cost 2006GRC Order 2 2" xfId="870"/>
    <cellStyle name="_DEM-WP (C) Power Cost 2006GRC Order 3" xfId="871"/>
    <cellStyle name="_DEM-WP (C) Power Cost 2006GRC Order_04 07E Wild Horse Wind Expansion (C) (2)" xfId="872"/>
    <cellStyle name="_DEM-WP (C) Power Cost 2006GRC Order_04 07E Wild Horse Wind Expansion (C) (2) 2" xfId="873"/>
    <cellStyle name="_DEM-WP (C) Power Cost 2006GRC Order_04 07E Wild Horse Wind Expansion (C) (2)_Adj Bench DR 3 for Initial Briefs (Electric)" xfId="874"/>
    <cellStyle name="_DEM-WP (C) Power Cost 2006GRC Order_04 07E Wild Horse Wind Expansion (C) (2)_Adj Bench DR 3 for Initial Briefs (Electric) 2" xfId="875"/>
    <cellStyle name="_DEM-WP (C) Power Cost 2006GRC Order_04 07E Wild Horse Wind Expansion (C) (2)_Electric Rev Req Model (2009 GRC) " xfId="876"/>
    <cellStyle name="_DEM-WP (C) Power Cost 2006GRC Order_04 07E Wild Horse Wind Expansion (C) (2)_Electric Rev Req Model (2009 GRC)  2" xfId="877"/>
    <cellStyle name="_DEM-WP (C) Power Cost 2006GRC Order_04 07E Wild Horse Wind Expansion (C) (2)_Electric Rev Req Model (2009 GRC) Rebuttal REmoval of New  WH Solar AdjustMI" xfId="878"/>
    <cellStyle name="_DEM-WP (C) Power Cost 2006GRC Order_04 07E Wild Horse Wind Expansion (C) (2)_Electric Rev Req Model (2009 GRC) Rebuttal REmoval of New  WH Solar AdjustMI 2" xfId="879"/>
    <cellStyle name="_DEM-WP (C) Power Cost 2006GRC Order_04 07E Wild Horse Wind Expansion (C) (2)_Electric Rev Req Model (2009 GRC) Revised 01-18-2010" xfId="880"/>
    <cellStyle name="_DEM-WP (C) Power Cost 2006GRC Order_04 07E Wild Horse Wind Expansion (C) (2)_Electric Rev Req Model (2009 GRC) Revised 01-18-2010 2" xfId="881"/>
    <cellStyle name="_DEM-WP (C) Power Cost 2006GRC Order_16.37E Wild Horse Expansion DeferralRevwrkingfile SF" xfId="882"/>
    <cellStyle name="_DEM-WP (C) Power Cost 2006GRC Order_16.37E Wild Horse Expansion DeferralRevwrkingfile SF 2" xfId="883"/>
    <cellStyle name="_DEM-WP (C) Power Cost 2006GRC Order_2009 GRC Compl Filing - Exhibit D" xfId="884"/>
    <cellStyle name="_DEM-WP (C) Power Cost 2006GRC Order_2009 GRC Compl Filing - Exhibit D 2" xfId="885"/>
    <cellStyle name="_DEM-WP (C) Power Cost 2006GRC Order_4 31 Regulatory Assets and Liabilities  7 06- Exhibit D" xfId="886"/>
    <cellStyle name="_DEM-WP (C) Power Cost 2006GRC Order_4 31 Regulatory Assets and Liabilities  7 06- Exhibit D 2" xfId="887"/>
    <cellStyle name="_DEM-WP (C) Power Cost 2006GRC Order_4 31 Regulatory Assets and Liabilities  7 06- Exhibit D_NIM Summary" xfId="888"/>
    <cellStyle name="_DEM-WP (C) Power Cost 2006GRC Order_4 31 Regulatory Assets and Liabilities  7 06- Exhibit D_NIM Summary 2" xfId="889"/>
    <cellStyle name="_DEM-WP (C) Power Cost 2006GRC Order_4 32 Regulatory Assets and Liabilities  7 06- Exhibit D" xfId="890"/>
    <cellStyle name="_DEM-WP (C) Power Cost 2006GRC Order_4 32 Regulatory Assets and Liabilities  7 06- Exhibit D 2" xfId="891"/>
    <cellStyle name="_DEM-WP (C) Power Cost 2006GRC Order_4 32 Regulatory Assets and Liabilities  7 06- Exhibit D_NIM Summary" xfId="892"/>
    <cellStyle name="_DEM-WP (C) Power Cost 2006GRC Order_4 32 Regulatory Assets and Liabilities  7 06- Exhibit D_NIM Summary 2" xfId="893"/>
    <cellStyle name="_DEM-WP (C) Power Cost 2006GRC Order_AURORA Total New" xfId="894"/>
    <cellStyle name="_DEM-WP (C) Power Cost 2006GRC Order_AURORA Total New 2" xfId="895"/>
    <cellStyle name="_DEM-WP (C) Power Cost 2006GRC Order_Book2" xfId="896"/>
    <cellStyle name="_DEM-WP (C) Power Cost 2006GRC Order_Book2 2" xfId="897"/>
    <cellStyle name="_DEM-WP (C) Power Cost 2006GRC Order_Book2_Adj Bench DR 3 for Initial Briefs (Electric)" xfId="898"/>
    <cellStyle name="_DEM-WP (C) Power Cost 2006GRC Order_Book2_Adj Bench DR 3 for Initial Briefs (Electric) 2" xfId="899"/>
    <cellStyle name="_DEM-WP (C) Power Cost 2006GRC Order_Book2_Electric Rev Req Model (2009 GRC) Rebuttal REmoval of New  WH Solar AdjustMI" xfId="900"/>
    <cellStyle name="_DEM-WP (C) Power Cost 2006GRC Order_Book2_Electric Rev Req Model (2009 GRC) Rebuttal REmoval of New  WH Solar AdjustMI 2" xfId="901"/>
    <cellStyle name="_DEM-WP (C) Power Cost 2006GRC Order_Book2_Electric Rev Req Model (2009 GRC) Revised 01-18-2010" xfId="902"/>
    <cellStyle name="_DEM-WP (C) Power Cost 2006GRC Order_Book2_Electric Rev Req Model (2009 GRC) Revised 01-18-2010 2" xfId="903"/>
    <cellStyle name="_DEM-WP (C) Power Cost 2006GRC Order_Book4" xfId="904"/>
    <cellStyle name="_DEM-WP (C) Power Cost 2006GRC Order_Book4 2" xfId="905"/>
    <cellStyle name="_DEM-WP (C) Power Cost 2006GRC Order_Book9" xfId="906"/>
    <cellStyle name="_DEM-WP (C) Power Cost 2006GRC Order_Book9 2" xfId="907"/>
    <cellStyle name="_DEM-WP (C) Power Cost 2006GRC Order_NIM Summary" xfId="908"/>
    <cellStyle name="_DEM-WP (C) Power Cost 2006GRC Order_NIM Summary 09GRC" xfId="909"/>
    <cellStyle name="_DEM-WP (C) Power Cost 2006GRC Order_NIM Summary 09GRC 2" xfId="910"/>
    <cellStyle name="_DEM-WP (C) Power Cost 2006GRC Order_NIM Summary 2" xfId="911"/>
    <cellStyle name="_DEM-WP (C) Power Cost 2006GRC Order_PCA 9 -  Exhibit D April 2010 (3)" xfId="912"/>
    <cellStyle name="_DEM-WP (C) Power Cost 2006GRC Order_PCA 9 -  Exhibit D April 2010 (3) 2" xfId="913"/>
    <cellStyle name="_DEM-WP (C) Power Cost 2006GRC Order_Power Costs - Comparison bx Rbtl-Staff-Jt-PC" xfId="914"/>
    <cellStyle name="_DEM-WP (C) Power Cost 2006GRC Order_Power Costs - Comparison bx Rbtl-Staff-Jt-PC 2" xfId="915"/>
    <cellStyle name="_DEM-WP (C) Power Cost 2006GRC Order_Power Costs - Comparison bx Rbtl-Staff-Jt-PC_Adj Bench DR 3 for Initial Briefs (Electric)" xfId="916"/>
    <cellStyle name="_DEM-WP (C) Power Cost 2006GRC Order_Power Costs - Comparison bx Rbtl-Staff-Jt-PC_Adj Bench DR 3 for Initial Briefs (Electric) 2" xfId="917"/>
    <cellStyle name="_DEM-WP (C) Power Cost 2006GRC Order_Power Costs - Comparison bx Rbtl-Staff-Jt-PC_Electric Rev Req Model (2009 GRC) Rebuttal REmoval of New  WH Solar AdjustMI" xfId="918"/>
    <cellStyle name="_DEM-WP (C) Power Cost 2006GRC Order_Power Costs - Comparison bx Rbtl-Staff-Jt-PC_Electric Rev Req Model (2009 GRC) Rebuttal REmoval of New  WH Solar AdjustMI 2" xfId="919"/>
    <cellStyle name="_DEM-WP (C) Power Cost 2006GRC Order_Power Costs - Comparison bx Rbtl-Staff-Jt-PC_Electric Rev Req Model (2009 GRC) Revised 01-18-2010" xfId="920"/>
    <cellStyle name="_DEM-WP (C) Power Cost 2006GRC Order_Power Costs - Comparison bx Rbtl-Staff-Jt-PC_Electric Rev Req Model (2009 GRC) Revised 01-18-2010 2" xfId="921"/>
    <cellStyle name="_DEM-WP (C) Power Cost 2006GRC Order_Rebuttal Power Costs" xfId="922"/>
    <cellStyle name="_DEM-WP (C) Power Cost 2006GRC Order_Rebuttal Power Costs 2" xfId="923"/>
    <cellStyle name="_DEM-WP (C) Power Cost 2006GRC Order_Rebuttal Power Costs_Adj Bench DR 3 for Initial Briefs (Electric)" xfId="924"/>
    <cellStyle name="_DEM-WP (C) Power Cost 2006GRC Order_Rebuttal Power Costs_Adj Bench DR 3 for Initial Briefs (Electric) 2" xfId="925"/>
    <cellStyle name="_DEM-WP (C) Power Cost 2006GRC Order_Rebuttal Power Costs_Electric Rev Req Model (2009 GRC) Rebuttal REmoval of New  WH Solar AdjustMI" xfId="926"/>
    <cellStyle name="_DEM-WP (C) Power Cost 2006GRC Order_Rebuttal Power Costs_Electric Rev Req Model (2009 GRC) Rebuttal REmoval of New  WH Solar AdjustMI 2" xfId="927"/>
    <cellStyle name="_DEM-WP (C) Power Cost 2006GRC Order_Rebuttal Power Costs_Electric Rev Req Model (2009 GRC) Revised 01-18-2010" xfId="928"/>
    <cellStyle name="_DEM-WP (C) Power Cost 2006GRC Order_Rebuttal Power Costs_Electric Rev Req Model (2009 GRC) Revised 01-18-2010 2" xfId="929"/>
    <cellStyle name="_DEM-WP (C) Power Cost 2006GRC Order_Wind Integration 10GRC" xfId="930"/>
    <cellStyle name="_DEM-WP (C) Power Cost 2006GRC Order_Wind Integration 10GRC 2" xfId="931"/>
    <cellStyle name="_DEM-WP Revised (HC) Wild Horse 2006GRC" xfId="932"/>
    <cellStyle name="_DEM-WP Revised (HC) Wild Horse 2006GRC 2" xfId="933"/>
    <cellStyle name="_DEM-WP Revised (HC) Wild Horse 2006GRC_16.37E Wild Horse Expansion DeferralRevwrkingfile SF" xfId="934"/>
    <cellStyle name="_DEM-WP Revised (HC) Wild Horse 2006GRC_16.37E Wild Horse Expansion DeferralRevwrkingfile SF 2" xfId="935"/>
    <cellStyle name="_DEM-WP Revised (HC) Wild Horse 2006GRC_2009 GRC Compl Filing - Exhibit D" xfId="936"/>
    <cellStyle name="_DEM-WP Revised (HC) Wild Horse 2006GRC_2009 GRC Compl Filing - Exhibit D 2" xfId="937"/>
    <cellStyle name="_DEM-WP Revised (HC) Wild Horse 2006GRC_Adj Bench DR 3 for Initial Briefs (Electric)" xfId="938"/>
    <cellStyle name="_DEM-WP Revised (HC) Wild Horse 2006GRC_Adj Bench DR 3 for Initial Briefs (Electric) 2" xfId="939"/>
    <cellStyle name="_DEM-WP Revised (HC) Wild Horse 2006GRC_Book2" xfId="940"/>
    <cellStyle name="_DEM-WP Revised (HC) Wild Horse 2006GRC_Book2 2" xfId="941"/>
    <cellStyle name="_DEM-WP Revised (HC) Wild Horse 2006GRC_Book4" xfId="942"/>
    <cellStyle name="_DEM-WP Revised (HC) Wild Horse 2006GRC_Book4 2" xfId="943"/>
    <cellStyle name="_DEM-WP Revised (HC) Wild Horse 2006GRC_Electric Rev Req Model (2009 GRC) " xfId="944"/>
    <cellStyle name="_DEM-WP Revised (HC) Wild Horse 2006GRC_Electric Rev Req Model (2009 GRC)  2" xfId="945"/>
    <cellStyle name="_DEM-WP Revised (HC) Wild Horse 2006GRC_Electric Rev Req Model (2009 GRC) Rebuttal REmoval of New  WH Solar AdjustMI" xfId="946"/>
    <cellStyle name="_DEM-WP Revised (HC) Wild Horse 2006GRC_Electric Rev Req Model (2009 GRC) Rebuttal REmoval of New  WH Solar AdjustMI 2" xfId="947"/>
    <cellStyle name="_DEM-WP Revised (HC) Wild Horse 2006GRC_Electric Rev Req Model (2009 GRC) Revised 01-18-2010" xfId="948"/>
    <cellStyle name="_DEM-WP Revised (HC) Wild Horse 2006GRC_Electric Rev Req Model (2009 GRC) Revised 01-18-2010 2" xfId="949"/>
    <cellStyle name="_DEM-WP Revised (HC) Wild Horse 2006GRC_NIM Summary" xfId="950"/>
    <cellStyle name="_DEM-WP Revised (HC) Wild Horse 2006GRC_NIM Summary 2" xfId="951"/>
    <cellStyle name="_DEM-WP Revised (HC) Wild Horse 2006GRC_Power Costs - Comparison bx Rbtl-Staff-Jt-PC" xfId="952"/>
    <cellStyle name="_DEM-WP Revised (HC) Wild Horse 2006GRC_Power Costs - Comparison bx Rbtl-Staff-Jt-PC 2" xfId="953"/>
    <cellStyle name="_DEM-WP Revised (HC) Wild Horse 2006GRC_Rebuttal Power Costs" xfId="954"/>
    <cellStyle name="_DEM-WP Revised (HC) Wild Horse 2006GRC_Rebuttal Power Costs 2" xfId="955"/>
    <cellStyle name="_DEM-WP(C) Colstrip FOR" xfId="956"/>
    <cellStyle name="_DEM-WP(C) Colstrip FOR 2" xfId="957"/>
    <cellStyle name="_DEM-WP(C) Colstrip FOR_(C) WHE Proforma with ITC cash grant 10 Yr Amort_for rebuttal_120709" xfId="958"/>
    <cellStyle name="_DEM-WP(C) Colstrip FOR_(C) WHE Proforma with ITC cash grant 10 Yr Amort_for rebuttal_120709 2" xfId="959"/>
    <cellStyle name="_DEM-WP(C) Colstrip FOR_16.07E Wild Horse Wind Expansionwrkingfile" xfId="960"/>
    <cellStyle name="_DEM-WP(C) Colstrip FOR_16.07E Wild Horse Wind Expansionwrkingfile 2" xfId="961"/>
    <cellStyle name="_DEM-WP(C) Colstrip FOR_16.07E Wild Horse Wind Expansionwrkingfile SF" xfId="962"/>
    <cellStyle name="_DEM-WP(C) Colstrip FOR_16.07E Wild Horse Wind Expansionwrkingfile SF 2" xfId="963"/>
    <cellStyle name="_DEM-WP(C) Colstrip FOR_16.37E Wild Horse Expansion DeferralRevwrkingfile SF" xfId="964"/>
    <cellStyle name="_DEM-WP(C) Colstrip FOR_16.37E Wild Horse Expansion DeferralRevwrkingfile SF 2" xfId="965"/>
    <cellStyle name="_DEM-WP(C) Colstrip FOR_Adj Bench DR 3 for Initial Briefs (Electric)" xfId="966"/>
    <cellStyle name="_DEM-WP(C) Colstrip FOR_Adj Bench DR 3 for Initial Briefs (Electric) 2" xfId="967"/>
    <cellStyle name="_DEM-WP(C) Colstrip FOR_Book2" xfId="968"/>
    <cellStyle name="_DEM-WP(C) Colstrip FOR_Book2 2" xfId="969"/>
    <cellStyle name="_DEM-WP(C) Colstrip FOR_Book2_Adj Bench DR 3 for Initial Briefs (Electric)" xfId="970"/>
    <cellStyle name="_DEM-WP(C) Colstrip FOR_Book2_Adj Bench DR 3 for Initial Briefs (Electric) 2" xfId="971"/>
    <cellStyle name="_DEM-WP(C) Colstrip FOR_Book2_Electric Rev Req Model (2009 GRC) Rebuttal REmoval of New  WH Solar AdjustMI" xfId="972"/>
    <cellStyle name="_DEM-WP(C) Colstrip FOR_Book2_Electric Rev Req Model (2009 GRC) Rebuttal REmoval of New  WH Solar AdjustMI 2" xfId="973"/>
    <cellStyle name="_DEM-WP(C) Colstrip FOR_Book2_Electric Rev Req Model (2009 GRC) Revised 01-18-2010" xfId="974"/>
    <cellStyle name="_DEM-WP(C) Colstrip FOR_Book2_Electric Rev Req Model (2009 GRC) Revised 01-18-2010 2" xfId="975"/>
    <cellStyle name="_DEM-WP(C) Colstrip FOR_Electric Rev Req Model (2009 GRC) Rebuttal REmoval of New  WH Solar AdjustMI" xfId="976"/>
    <cellStyle name="_DEM-WP(C) Colstrip FOR_Electric Rev Req Model (2009 GRC) Rebuttal REmoval of New  WH Solar AdjustMI 2" xfId="977"/>
    <cellStyle name="_DEM-WP(C) Colstrip FOR_Electric Rev Req Model (2009 GRC) Revised 01-18-2010" xfId="978"/>
    <cellStyle name="_DEM-WP(C) Colstrip FOR_Electric Rev Req Model (2009 GRC) Revised 01-18-2010 2" xfId="979"/>
    <cellStyle name="_DEM-WP(C) Colstrip FOR_Rebuttal Power Costs" xfId="980"/>
    <cellStyle name="_DEM-WP(C) Colstrip FOR_Rebuttal Power Costs 2" xfId="981"/>
    <cellStyle name="_DEM-WP(C) Colstrip FOR_Rebuttal Power Costs_Adj Bench DR 3 for Initial Briefs (Electric)" xfId="982"/>
    <cellStyle name="_DEM-WP(C) Colstrip FOR_Rebuttal Power Costs_Adj Bench DR 3 for Initial Briefs (Electric) 2" xfId="983"/>
    <cellStyle name="_DEM-WP(C) Colstrip FOR_Rebuttal Power Costs_Electric Rev Req Model (2009 GRC) Rebuttal REmoval of New  WH Solar AdjustMI" xfId="984"/>
    <cellStyle name="_DEM-WP(C) Colstrip FOR_Rebuttal Power Costs_Electric Rev Req Model (2009 GRC) Rebuttal REmoval of New  WH Solar AdjustMI 2" xfId="985"/>
    <cellStyle name="_DEM-WP(C) Colstrip FOR_Rebuttal Power Costs_Electric Rev Req Model (2009 GRC) Revised 01-18-2010" xfId="986"/>
    <cellStyle name="_DEM-WP(C) Colstrip FOR_Rebuttal Power Costs_Electric Rev Req Model (2009 GRC) Revised 01-18-2010 2" xfId="987"/>
    <cellStyle name="_DEM-WP(C) Costs not in AURORA 2006GRC" xfId="988"/>
    <cellStyle name="_DEM-WP(C) Costs not in AURORA 2006GRC 2" xfId="989"/>
    <cellStyle name="_DEM-WP(C) Costs not in AURORA 2006GRC 2 2" xfId="990"/>
    <cellStyle name="_DEM-WP(C) Costs not in AURORA 2006GRC 3" xfId="991"/>
    <cellStyle name="_DEM-WP(C) Costs not in AURORA 2006GRC_(C) WHE Proforma with ITC cash grant 10 Yr Amort_for deferral_102809" xfId="992"/>
    <cellStyle name="_DEM-WP(C) Costs not in AURORA 2006GRC_(C) WHE Proforma with ITC cash grant 10 Yr Amort_for deferral_102809 2" xfId="993"/>
    <cellStyle name="_DEM-WP(C) Costs not in AURORA 2006GRC_(C) WHE Proforma with ITC cash grant 10 Yr Amort_for deferral_102809_16.07E Wild Horse Wind Expansionwrkingfile" xfId="994"/>
    <cellStyle name="_DEM-WP(C) Costs not in AURORA 2006GRC_(C) WHE Proforma with ITC cash grant 10 Yr Amort_for deferral_102809_16.07E Wild Horse Wind Expansionwrkingfile 2" xfId="995"/>
    <cellStyle name="_DEM-WP(C) Costs not in AURORA 2006GRC_(C) WHE Proforma with ITC cash grant 10 Yr Amort_for deferral_102809_16.07E Wild Horse Wind Expansionwrkingfile SF" xfId="996"/>
    <cellStyle name="_DEM-WP(C) Costs not in AURORA 2006GRC_(C) WHE Proforma with ITC cash grant 10 Yr Amort_for deferral_102809_16.07E Wild Horse Wind Expansionwrkingfile SF 2" xfId="997"/>
    <cellStyle name="_DEM-WP(C) Costs not in AURORA 2006GRC_(C) WHE Proforma with ITC cash grant 10 Yr Amort_for deferral_102809_16.37E Wild Horse Expansion DeferralRevwrkingfile SF" xfId="998"/>
    <cellStyle name="_DEM-WP(C) Costs not in AURORA 2006GRC_(C) WHE Proforma with ITC cash grant 10 Yr Amort_for deferral_102809_16.37E Wild Horse Expansion DeferralRevwrkingfile SF 2" xfId="999"/>
    <cellStyle name="_DEM-WP(C) Costs not in AURORA 2006GRC_(C) WHE Proforma with ITC cash grant 10 Yr Amort_for rebuttal_120709" xfId="1000"/>
    <cellStyle name="_DEM-WP(C) Costs not in AURORA 2006GRC_(C) WHE Proforma with ITC cash grant 10 Yr Amort_for rebuttal_120709 2" xfId="1001"/>
    <cellStyle name="_DEM-WP(C) Costs not in AURORA 2006GRC_04.07E Wild Horse Wind Expansion" xfId="1002"/>
    <cellStyle name="_DEM-WP(C) Costs not in AURORA 2006GRC_04.07E Wild Horse Wind Expansion 2" xfId="1003"/>
    <cellStyle name="_DEM-WP(C) Costs not in AURORA 2006GRC_04.07E Wild Horse Wind Expansion_16.07E Wild Horse Wind Expansionwrkingfile" xfId="1004"/>
    <cellStyle name="_DEM-WP(C) Costs not in AURORA 2006GRC_04.07E Wild Horse Wind Expansion_16.07E Wild Horse Wind Expansionwrkingfile 2" xfId="1005"/>
    <cellStyle name="_DEM-WP(C) Costs not in AURORA 2006GRC_04.07E Wild Horse Wind Expansion_16.07E Wild Horse Wind Expansionwrkingfile SF" xfId="1006"/>
    <cellStyle name="_DEM-WP(C) Costs not in AURORA 2006GRC_04.07E Wild Horse Wind Expansion_16.07E Wild Horse Wind Expansionwrkingfile SF 2" xfId="1007"/>
    <cellStyle name="_DEM-WP(C) Costs not in AURORA 2006GRC_04.07E Wild Horse Wind Expansion_16.37E Wild Horse Expansion DeferralRevwrkingfile SF" xfId="1008"/>
    <cellStyle name="_DEM-WP(C) Costs not in AURORA 2006GRC_04.07E Wild Horse Wind Expansion_16.37E Wild Horse Expansion DeferralRevwrkingfile SF 2" xfId="1009"/>
    <cellStyle name="_DEM-WP(C) Costs not in AURORA 2006GRC_16.07E Wild Horse Wind Expansionwrkingfile" xfId="1010"/>
    <cellStyle name="_DEM-WP(C) Costs not in AURORA 2006GRC_16.07E Wild Horse Wind Expansionwrkingfile 2" xfId="1011"/>
    <cellStyle name="_DEM-WP(C) Costs not in AURORA 2006GRC_16.07E Wild Horse Wind Expansionwrkingfile SF" xfId="1012"/>
    <cellStyle name="_DEM-WP(C) Costs not in AURORA 2006GRC_16.07E Wild Horse Wind Expansionwrkingfile SF 2" xfId="1013"/>
    <cellStyle name="_DEM-WP(C) Costs not in AURORA 2006GRC_16.37E Wild Horse Expansion DeferralRevwrkingfile SF" xfId="1014"/>
    <cellStyle name="_DEM-WP(C) Costs not in AURORA 2006GRC_16.37E Wild Horse Expansion DeferralRevwrkingfile SF 2" xfId="1015"/>
    <cellStyle name="_DEM-WP(C) Costs not in AURORA 2006GRC_2009 GRC Compl Filing - Exhibit D" xfId="1016"/>
    <cellStyle name="_DEM-WP(C) Costs not in AURORA 2006GRC_2009 GRC Compl Filing - Exhibit D 2" xfId="1017"/>
    <cellStyle name="_DEM-WP(C) Costs not in AURORA 2006GRC_4 31 Regulatory Assets and Liabilities  7 06- Exhibit D" xfId="1018"/>
    <cellStyle name="_DEM-WP(C) Costs not in AURORA 2006GRC_4 31 Regulatory Assets and Liabilities  7 06- Exhibit D 2" xfId="1019"/>
    <cellStyle name="_DEM-WP(C) Costs not in AURORA 2006GRC_4 31 Regulatory Assets and Liabilities  7 06- Exhibit D_NIM Summary" xfId="1020"/>
    <cellStyle name="_DEM-WP(C) Costs not in AURORA 2006GRC_4 31 Regulatory Assets and Liabilities  7 06- Exhibit D_NIM Summary 2" xfId="1021"/>
    <cellStyle name="_DEM-WP(C) Costs not in AURORA 2006GRC_4 32 Regulatory Assets and Liabilities  7 06- Exhibit D" xfId="1022"/>
    <cellStyle name="_DEM-WP(C) Costs not in AURORA 2006GRC_4 32 Regulatory Assets and Liabilities  7 06- Exhibit D 2" xfId="1023"/>
    <cellStyle name="_DEM-WP(C) Costs not in AURORA 2006GRC_4 32 Regulatory Assets and Liabilities  7 06- Exhibit D_NIM Summary" xfId="1024"/>
    <cellStyle name="_DEM-WP(C) Costs not in AURORA 2006GRC_4 32 Regulatory Assets and Liabilities  7 06- Exhibit D_NIM Summary 2" xfId="1025"/>
    <cellStyle name="_DEM-WP(C) Costs not in AURORA 2006GRC_AURORA Total New" xfId="1026"/>
    <cellStyle name="_DEM-WP(C) Costs not in AURORA 2006GRC_AURORA Total New 2" xfId="1027"/>
    <cellStyle name="_DEM-WP(C) Costs not in AURORA 2006GRC_Book2" xfId="1028"/>
    <cellStyle name="_DEM-WP(C) Costs not in AURORA 2006GRC_Book2 2" xfId="1029"/>
    <cellStyle name="_DEM-WP(C) Costs not in AURORA 2006GRC_Book2_Adj Bench DR 3 for Initial Briefs (Electric)" xfId="1030"/>
    <cellStyle name="_DEM-WP(C) Costs not in AURORA 2006GRC_Book2_Adj Bench DR 3 for Initial Briefs (Electric) 2" xfId="1031"/>
    <cellStyle name="_DEM-WP(C) Costs not in AURORA 2006GRC_Book2_Electric Rev Req Model (2009 GRC) Rebuttal REmoval of New  WH Solar AdjustMI" xfId="1032"/>
    <cellStyle name="_DEM-WP(C) Costs not in AURORA 2006GRC_Book2_Electric Rev Req Model (2009 GRC) Rebuttal REmoval of New  WH Solar AdjustMI 2" xfId="1033"/>
    <cellStyle name="_DEM-WP(C) Costs not in AURORA 2006GRC_Book2_Electric Rev Req Model (2009 GRC) Revised 01-18-2010" xfId="1034"/>
    <cellStyle name="_DEM-WP(C) Costs not in AURORA 2006GRC_Book2_Electric Rev Req Model (2009 GRC) Revised 01-18-2010 2" xfId="1035"/>
    <cellStyle name="_DEM-WP(C) Costs not in AURORA 2006GRC_Book4" xfId="1036"/>
    <cellStyle name="_DEM-WP(C) Costs not in AURORA 2006GRC_Book4 2" xfId="1037"/>
    <cellStyle name="_DEM-WP(C) Costs not in AURORA 2006GRC_Book9" xfId="1038"/>
    <cellStyle name="_DEM-WP(C) Costs not in AURORA 2006GRC_Book9 2" xfId="1039"/>
    <cellStyle name="_DEM-WP(C) Costs not in AURORA 2006GRC_NIM Summary" xfId="1040"/>
    <cellStyle name="_DEM-WP(C) Costs not in AURORA 2006GRC_NIM Summary 09GRC" xfId="1041"/>
    <cellStyle name="_DEM-WP(C) Costs not in AURORA 2006GRC_NIM Summary 09GRC 2" xfId="1042"/>
    <cellStyle name="_DEM-WP(C) Costs not in AURORA 2006GRC_NIM Summary 2" xfId="1043"/>
    <cellStyle name="_DEM-WP(C) Costs not in AURORA 2006GRC_PCA 9 -  Exhibit D April 2010 (3)" xfId="1044"/>
    <cellStyle name="_DEM-WP(C) Costs not in AURORA 2006GRC_PCA 9 -  Exhibit D April 2010 (3) 2" xfId="1045"/>
    <cellStyle name="_DEM-WP(C) Costs not in AURORA 2006GRC_Power Costs - Comparison bx Rbtl-Staff-Jt-PC" xfId="1046"/>
    <cellStyle name="_DEM-WP(C) Costs not in AURORA 2006GRC_Power Costs - Comparison bx Rbtl-Staff-Jt-PC 2" xfId="1047"/>
    <cellStyle name="_DEM-WP(C) Costs not in AURORA 2006GRC_Power Costs - Comparison bx Rbtl-Staff-Jt-PC_Adj Bench DR 3 for Initial Briefs (Electric)" xfId="1048"/>
    <cellStyle name="_DEM-WP(C) Costs not in AURORA 2006GRC_Power Costs - Comparison bx Rbtl-Staff-Jt-PC_Adj Bench DR 3 for Initial Briefs (Electric) 2" xfId="1049"/>
    <cellStyle name="_DEM-WP(C) Costs not in AURORA 2006GRC_Power Costs - Comparison bx Rbtl-Staff-Jt-PC_Electric Rev Req Model (2009 GRC) Rebuttal REmoval of New  WH Solar AdjustMI" xfId="1050"/>
    <cellStyle name="_DEM-WP(C) Costs not in AURORA 2006GRC_Power Costs - Comparison bx Rbtl-Staff-Jt-PC_Electric Rev Req Model (2009 GRC) Rebuttal REmoval of New  WH Solar AdjustMI 2" xfId="1051"/>
    <cellStyle name="_DEM-WP(C) Costs not in AURORA 2006GRC_Power Costs - Comparison bx Rbtl-Staff-Jt-PC_Electric Rev Req Model (2009 GRC) Revised 01-18-2010" xfId="1052"/>
    <cellStyle name="_DEM-WP(C) Costs not in AURORA 2006GRC_Power Costs - Comparison bx Rbtl-Staff-Jt-PC_Electric Rev Req Model (2009 GRC) Revised 01-18-2010 2" xfId="1053"/>
    <cellStyle name="_DEM-WP(C) Costs not in AURORA 2006GRC_Rebuttal Power Costs" xfId="1054"/>
    <cellStyle name="_DEM-WP(C) Costs not in AURORA 2006GRC_Rebuttal Power Costs 2" xfId="1055"/>
    <cellStyle name="_DEM-WP(C) Costs not in AURORA 2006GRC_Rebuttal Power Costs_Adj Bench DR 3 for Initial Briefs (Electric)" xfId="1056"/>
    <cellStyle name="_DEM-WP(C) Costs not in AURORA 2006GRC_Rebuttal Power Costs_Adj Bench DR 3 for Initial Briefs (Electric) 2" xfId="1057"/>
    <cellStyle name="_DEM-WP(C) Costs not in AURORA 2006GRC_Rebuttal Power Costs_Electric Rev Req Model (2009 GRC) Rebuttal REmoval of New  WH Solar AdjustMI" xfId="1058"/>
    <cellStyle name="_DEM-WP(C) Costs not in AURORA 2006GRC_Rebuttal Power Costs_Electric Rev Req Model (2009 GRC) Rebuttal REmoval of New  WH Solar AdjustMI 2" xfId="1059"/>
    <cellStyle name="_DEM-WP(C) Costs not in AURORA 2006GRC_Rebuttal Power Costs_Electric Rev Req Model (2009 GRC) Revised 01-18-2010" xfId="1060"/>
    <cellStyle name="_DEM-WP(C) Costs not in AURORA 2006GRC_Rebuttal Power Costs_Electric Rev Req Model (2009 GRC) Revised 01-18-2010 2" xfId="1061"/>
    <cellStyle name="_DEM-WP(C) Costs not in AURORA 2006GRC_Transmission Workbook for May BOD" xfId="1062"/>
    <cellStyle name="_DEM-WP(C) Costs not in AURORA 2006GRC_Transmission Workbook for May BOD 2" xfId="1063"/>
    <cellStyle name="_DEM-WP(C) Costs not in AURORA 2006GRC_Wind Integration 10GRC" xfId="1064"/>
    <cellStyle name="_DEM-WP(C) Costs not in AURORA 2006GRC_Wind Integration 10GRC 2" xfId="1065"/>
    <cellStyle name="_DEM-WP(C) Costs not in AURORA 2007GRC" xfId="1066"/>
    <cellStyle name="_DEM-WP(C) Costs not in AURORA 2007GRC 2" xfId="1067"/>
    <cellStyle name="_DEM-WP(C) Costs not in AURORA 2007GRC Update" xfId="1068"/>
    <cellStyle name="_DEM-WP(C) Costs not in AURORA 2007GRC Update 2" xfId="1069"/>
    <cellStyle name="_DEM-WP(C) Costs not in AURORA 2007GRC Update_NIM Summary" xfId="1070"/>
    <cellStyle name="_DEM-WP(C) Costs not in AURORA 2007GRC Update_NIM Summary 2" xfId="1071"/>
    <cellStyle name="_DEM-WP(C) Costs not in AURORA 2007GRC_16.37E Wild Horse Expansion DeferralRevwrkingfile SF" xfId="1072"/>
    <cellStyle name="_DEM-WP(C) Costs not in AURORA 2007GRC_16.37E Wild Horse Expansion DeferralRevwrkingfile SF 2" xfId="1073"/>
    <cellStyle name="_DEM-WP(C) Costs not in AURORA 2007GRC_2009 GRC Compl Filing - Exhibit D" xfId="1074"/>
    <cellStyle name="_DEM-WP(C) Costs not in AURORA 2007GRC_2009 GRC Compl Filing - Exhibit D 2" xfId="1075"/>
    <cellStyle name="_DEM-WP(C) Costs not in AURORA 2007GRC_Adj Bench DR 3 for Initial Briefs (Electric)" xfId="1076"/>
    <cellStyle name="_DEM-WP(C) Costs not in AURORA 2007GRC_Adj Bench DR 3 for Initial Briefs (Electric) 2" xfId="1077"/>
    <cellStyle name="_DEM-WP(C) Costs not in AURORA 2007GRC_Book2" xfId="1078"/>
    <cellStyle name="_DEM-WP(C) Costs not in AURORA 2007GRC_Book2 2" xfId="1079"/>
    <cellStyle name="_DEM-WP(C) Costs not in AURORA 2007GRC_Book4" xfId="1080"/>
    <cellStyle name="_DEM-WP(C) Costs not in AURORA 2007GRC_Book4 2" xfId="1081"/>
    <cellStyle name="_DEM-WP(C) Costs not in AURORA 2007GRC_Electric Rev Req Model (2009 GRC) " xfId="1082"/>
    <cellStyle name="_DEM-WP(C) Costs not in AURORA 2007GRC_Electric Rev Req Model (2009 GRC)  2" xfId="1083"/>
    <cellStyle name="_DEM-WP(C) Costs not in AURORA 2007GRC_Electric Rev Req Model (2009 GRC) Rebuttal REmoval of New  WH Solar AdjustMI" xfId="1084"/>
    <cellStyle name="_DEM-WP(C) Costs not in AURORA 2007GRC_Electric Rev Req Model (2009 GRC) Rebuttal REmoval of New  WH Solar AdjustMI 2" xfId="1085"/>
    <cellStyle name="_DEM-WP(C) Costs not in AURORA 2007GRC_Electric Rev Req Model (2009 GRC) Revised 01-18-2010" xfId="1086"/>
    <cellStyle name="_DEM-WP(C) Costs not in AURORA 2007GRC_Electric Rev Req Model (2009 GRC) Revised 01-18-2010 2" xfId="1087"/>
    <cellStyle name="_DEM-WP(C) Costs not in AURORA 2007GRC_NIM Summary" xfId="1088"/>
    <cellStyle name="_DEM-WP(C) Costs not in AURORA 2007GRC_NIM Summary 2" xfId="1089"/>
    <cellStyle name="_DEM-WP(C) Costs not in AURORA 2007GRC_Power Costs - Comparison bx Rbtl-Staff-Jt-PC" xfId="1090"/>
    <cellStyle name="_DEM-WP(C) Costs not in AURORA 2007GRC_Power Costs - Comparison bx Rbtl-Staff-Jt-PC 2" xfId="1091"/>
    <cellStyle name="_DEM-WP(C) Costs not in AURORA 2007GRC_Rebuttal Power Costs" xfId="1092"/>
    <cellStyle name="_DEM-WP(C) Costs not in AURORA 2007GRC_Rebuttal Power Costs 2" xfId="1093"/>
    <cellStyle name="_DEM-WP(C) Costs not in AURORA 2007PCORC" xfId="1094"/>
    <cellStyle name="_DEM-WP(C) Costs not in AURORA 2007PCORC 2" xfId="1095"/>
    <cellStyle name="_DEM-WP(C) Costs not in AURORA 2007PCORC_NIM Summary" xfId="1096"/>
    <cellStyle name="_DEM-WP(C) Costs not in AURORA 2007PCORC_NIM Summary 2" xfId="1097"/>
    <cellStyle name="_DEM-WP(C) Costs not in AURORA 2007PCORC-5.07Update" xfId="1098"/>
    <cellStyle name="_DEM-WP(C) Costs not in AURORA 2007PCORC-5.07Update 2" xfId="1099"/>
    <cellStyle name="_DEM-WP(C) Costs not in AURORA 2007PCORC-5.07Update_16.37E Wild Horse Expansion DeferralRevwrkingfile SF" xfId="1100"/>
    <cellStyle name="_DEM-WP(C) Costs not in AURORA 2007PCORC-5.07Update_16.37E Wild Horse Expansion DeferralRevwrkingfile SF 2" xfId="1101"/>
    <cellStyle name="_DEM-WP(C) Costs not in AURORA 2007PCORC-5.07Update_2009 GRC Compl Filing - Exhibit D" xfId="1102"/>
    <cellStyle name="_DEM-WP(C) Costs not in AURORA 2007PCORC-5.07Update_2009 GRC Compl Filing - Exhibit D 2" xfId="1103"/>
    <cellStyle name="_DEM-WP(C) Costs not in AURORA 2007PCORC-5.07Update_Adj Bench DR 3 for Initial Briefs (Electric)" xfId="1104"/>
    <cellStyle name="_DEM-WP(C) Costs not in AURORA 2007PCORC-5.07Update_Adj Bench DR 3 for Initial Briefs (Electric) 2" xfId="1105"/>
    <cellStyle name="_DEM-WP(C) Costs not in AURORA 2007PCORC-5.07Update_Book2" xfId="1106"/>
    <cellStyle name="_DEM-WP(C) Costs not in AURORA 2007PCORC-5.07Update_Book2 2" xfId="1107"/>
    <cellStyle name="_DEM-WP(C) Costs not in AURORA 2007PCORC-5.07Update_Book4" xfId="1108"/>
    <cellStyle name="_DEM-WP(C) Costs not in AURORA 2007PCORC-5.07Update_Book4 2" xfId="1109"/>
    <cellStyle name="_DEM-WP(C) Costs not in AURORA 2007PCORC-5.07Update_DEM-WP(C) Production O&amp;M 2009GRC Rebuttal" xfId="1110"/>
    <cellStyle name="_DEM-WP(C) Costs not in AURORA 2007PCORC-5.07Update_DEM-WP(C) Production O&amp;M 2009GRC Rebuttal 2" xfId="1111"/>
    <cellStyle name="_DEM-WP(C) Costs not in AURORA 2007PCORC-5.07Update_DEM-WP(C) Production O&amp;M 2009GRC Rebuttal_Adj Bench DR 3 for Initial Briefs (Electric)" xfId="1112"/>
    <cellStyle name="_DEM-WP(C) Costs not in AURORA 2007PCORC-5.07Update_DEM-WP(C) Production O&amp;M 2009GRC Rebuttal_Adj Bench DR 3 for Initial Briefs (Electric) 2" xfId="1113"/>
    <cellStyle name="_DEM-WP(C) Costs not in AURORA 2007PCORC-5.07Update_DEM-WP(C) Production O&amp;M 2009GRC Rebuttal_Book2" xfId="1114"/>
    <cellStyle name="_DEM-WP(C) Costs not in AURORA 2007PCORC-5.07Update_DEM-WP(C) Production O&amp;M 2009GRC Rebuttal_Book2 2" xfId="1115"/>
    <cellStyle name="_DEM-WP(C) Costs not in AURORA 2007PCORC-5.07Update_DEM-WP(C) Production O&amp;M 2009GRC Rebuttal_Book2_Adj Bench DR 3 for Initial Briefs (Electric)" xfId="1116"/>
    <cellStyle name="_DEM-WP(C) Costs not in AURORA 2007PCORC-5.07Update_DEM-WP(C) Production O&amp;M 2009GRC Rebuttal_Book2_Adj Bench DR 3 for Initial Briefs (Electric) 2" xfId="1117"/>
    <cellStyle name="_DEM-WP(C) Costs not in AURORA 2007PCORC-5.07Update_DEM-WP(C) Production O&amp;M 2009GRC Rebuttal_Book2_Electric Rev Req Model (2009 GRC) Rebuttal REmoval of New  WH Solar AdjustMI" xfId="1118"/>
    <cellStyle name="_DEM-WP(C) Costs not in AURORA 2007PCORC-5.07Update_DEM-WP(C) Production O&amp;M 2009GRC Rebuttal_Book2_Electric Rev Req Model (2009 GRC) Rebuttal REmoval of New  WH Solar AdjustMI 2" xfId="1119"/>
    <cellStyle name="_DEM-WP(C) Costs not in AURORA 2007PCORC-5.07Update_DEM-WP(C) Production O&amp;M 2009GRC Rebuttal_Book2_Electric Rev Req Model (2009 GRC) Revised 01-18-2010" xfId="1120"/>
    <cellStyle name="_DEM-WP(C) Costs not in AURORA 2007PCORC-5.07Update_DEM-WP(C) Production O&amp;M 2009GRC Rebuttal_Book2_Electric Rev Req Model (2009 GRC) Revised 01-18-2010 2" xfId="1121"/>
    <cellStyle name="_DEM-WP(C) Costs not in AURORA 2007PCORC-5.07Update_DEM-WP(C) Production O&amp;M 2009GRC Rebuttal_Electric Rev Req Model (2009 GRC) Rebuttal REmoval of New  WH Solar AdjustMI" xfId="1122"/>
    <cellStyle name="_DEM-WP(C) Costs not in AURORA 2007PCORC-5.07Update_DEM-WP(C) Production O&amp;M 2009GRC Rebuttal_Electric Rev Req Model (2009 GRC) Rebuttal REmoval of New  WH Solar AdjustMI 2" xfId="1123"/>
    <cellStyle name="_DEM-WP(C) Costs not in AURORA 2007PCORC-5.07Update_DEM-WP(C) Production O&amp;M 2009GRC Rebuttal_Electric Rev Req Model (2009 GRC) Revised 01-18-2010" xfId="1124"/>
    <cellStyle name="_DEM-WP(C) Costs not in AURORA 2007PCORC-5.07Update_DEM-WP(C) Production O&amp;M 2009GRC Rebuttal_Electric Rev Req Model (2009 GRC) Revised 01-18-2010 2" xfId="1125"/>
    <cellStyle name="_DEM-WP(C) Costs not in AURORA 2007PCORC-5.07Update_DEM-WP(C) Production O&amp;M 2009GRC Rebuttal_Rebuttal Power Costs" xfId="1126"/>
    <cellStyle name="_DEM-WP(C) Costs not in AURORA 2007PCORC-5.07Update_DEM-WP(C) Production O&amp;M 2009GRC Rebuttal_Rebuttal Power Costs 2" xfId="1127"/>
    <cellStyle name="_DEM-WP(C) Costs not in AURORA 2007PCORC-5.07Update_DEM-WP(C) Production O&amp;M 2009GRC Rebuttal_Rebuttal Power Costs_Adj Bench DR 3 for Initial Briefs (Electric)" xfId="1128"/>
    <cellStyle name="_DEM-WP(C) Costs not in AURORA 2007PCORC-5.07Update_DEM-WP(C) Production O&amp;M 2009GRC Rebuttal_Rebuttal Power Costs_Adj Bench DR 3 for Initial Briefs (Electric) 2" xfId="1129"/>
    <cellStyle name="_DEM-WP(C) Costs not in AURORA 2007PCORC-5.07Update_DEM-WP(C) Production O&amp;M 2009GRC Rebuttal_Rebuttal Power Costs_Electric Rev Req Model (2009 GRC) Rebuttal REmoval of New  WH Solar AdjustMI" xfId="1130"/>
    <cellStyle name="_DEM-WP(C) Costs not in AURORA 2007PCORC-5.07Update_DEM-WP(C) Production O&amp;M 2009GRC Rebuttal_Rebuttal Power Costs_Electric Rev Req Model (2009 GRC) Rebuttal REmoval of New  WH Solar AdjustMI 2" xfId="1131"/>
    <cellStyle name="_DEM-WP(C) Costs not in AURORA 2007PCORC-5.07Update_DEM-WP(C) Production O&amp;M 2009GRC Rebuttal_Rebuttal Power Costs_Electric Rev Req Model (2009 GRC) Revised 01-18-2010" xfId="1132"/>
    <cellStyle name="_DEM-WP(C) Costs not in AURORA 2007PCORC-5.07Update_DEM-WP(C) Production O&amp;M 2009GRC Rebuttal_Rebuttal Power Costs_Electric Rev Req Model (2009 GRC) Revised 01-18-2010 2" xfId="1133"/>
    <cellStyle name="_DEM-WP(C) Costs not in AURORA 2007PCORC-5.07Update_Electric Rev Req Model (2009 GRC) " xfId="1134"/>
    <cellStyle name="_DEM-WP(C) Costs not in AURORA 2007PCORC-5.07Update_Electric Rev Req Model (2009 GRC)  2" xfId="1135"/>
    <cellStyle name="_DEM-WP(C) Costs not in AURORA 2007PCORC-5.07Update_Electric Rev Req Model (2009 GRC) Rebuttal REmoval of New  WH Solar AdjustMI" xfId="1136"/>
    <cellStyle name="_DEM-WP(C) Costs not in AURORA 2007PCORC-5.07Update_Electric Rev Req Model (2009 GRC) Rebuttal REmoval of New  WH Solar AdjustMI 2" xfId="1137"/>
    <cellStyle name="_DEM-WP(C) Costs not in AURORA 2007PCORC-5.07Update_Electric Rev Req Model (2009 GRC) Revised 01-18-2010" xfId="1138"/>
    <cellStyle name="_DEM-WP(C) Costs not in AURORA 2007PCORC-5.07Update_Electric Rev Req Model (2009 GRC) Revised 01-18-2010 2" xfId="1139"/>
    <cellStyle name="_DEM-WP(C) Costs not in AURORA 2007PCORC-5.07Update_NIM Summary" xfId="1140"/>
    <cellStyle name="_DEM-WP(C) Costs not in AURORA 2007PCORC-5.07Update_NIM Summary 09GRC" xfId="1141"/>
    <cellStyle name="_DEM-WP(C) Costs not in AURORA 2007PCORC-5.07Update_NIM Summary 09GRC 2" xfId="1142"/>
    <cellStyle name="_DEM-WP(C) Costs not in AURORA 2007PCORC-5.07Update_NIM Summary 09GRC_NIM Summary" xfId="1143"/>
    <cellStyle name="_DEM-WP(C) Costs not in AURORA 2007PCORC-5.07Update_NIM Summary 09GRC_NIM Summary 2" xfId="1144"/>
    <cellStyle name="_DEM-WP(C) Costs not in AURORA 2007PCORC-5.07Update_NIM Summary 2" xfId="1145"/>
    <cellStyle name="_DEM-WP(C) Costs not in AURORA 2007PCORC-5.07Update_Power Costs - Comparison bx Rbtl-Staff-Jt-PC" xfId="1146"/>
    <cellStyle name="_DEM-WP(C) Costs not in AURORA 2007PCORC-5.07Update_Power Costs - Comparison bx Rbtl-Staff-Jt-PC 2" xfId="1147"/>
    <cellStyle name="_DEM-WP(C) Costs not in AURORA 2007PCORC-5.07Update_Rebuttal Power Costs" xfId="1148"/>
    <cellStyle name="_DEM-WP(C) Costs not in AURORA 2007PCORC-5.07Update_Rebuttal Power Costs 2" xfId="1149"/>
    <cellStyle name="_DEM-WP(C) Prod O&amp;M 2007GRC" xfId="1150"/>
    <cellStyle name="_DEM-WP(C) Prod O&amp;M 2007GRC 2" xfId="1151"/>
    <cellStyle name="_DEM-WP(C) Prod O&amp;M 2007GRC_Adj Bench DR 3 for Initial Briefs (Electric)" xfId="1152"/>
    <cellStyle name="_DEM-WP(C) Prod O&amp;M 2007GRC_Adj Bench DR 3 for Initial Briefs (Electric) 2" xfId="1153"/>
    <cellStyle name="_DEM-WP(C) Prod O&amp;M 2007GRC_Book2" xfId="1154"/>
    <cellStyle name="_DEM-WP(C) Prod O&amp;M 2007GRC_Book2 2" xfId="1155"/>
    <cellStyle name="_DEM-WP(C) Prod O&amp;M 2007GRC_Book2_Adj Bench DR 3 for Initial Briefs (Electric)" xfId="1156"/>
    <cellStyle name="_DEM-WP(C) Prod O&amp;M 2007GRC_Book2_Adj Bench DR 3 for Initial Briefs (Electric) 2" xfId="1157"/>
    <cellStyle name="_DEM-WP(C) Prod O&amp;M 2007GRC_Book2_Electric Rev Req Model (2009 GRC) Rebuttal REmoval of New  WH Solar AdjustMI" xfId="1158"/>
    <cellStyle name="_DEM-WP(C) Prod O&amp;M 2007GRC_Book2_Electric Rev Req Model (2009 GRC) Rebuttal REmoval of New  WH Solar AdjustMI 2" xfId="1159"/>
    <cellStyle name="_DEM-WP(C) Prod O&amp;M 2007GRC_Book2_Electric Rev Req Model (2009 GRC) Revised 01-18-2010" xfId="1160"/>
    <cellStyle name="_DEM-WP(C) Prod O&amp;M 2007GRC_Book2_Electric Rev Req Model (2009 GRC) Revised 01-18-2010 2" xfId="1161"/>
    <cellStyle name="_DEM-WP(C) Prod O&amp;M 2007GRC_Electric Rev Req Model (2009 GRC) Rebuttal REmoval of New  WH Solar AdjustMI" xfId="1162"/>
    <cellStyle name="_DEM-WP(C) Prod O&amp;M 2007GRC_Electric Rev Req Model (2009 GRC) Rebuttal REmoval of New  WH Solar AdjustMI 2" xfId="1163"/>
    <cellStyle name="_DEM-WP(C) Prod O&amp;M 2007GRC_Electric Rev Req Model (2009 GRC) Revised 01-18-2010" xfId="1164"/>
    <cellStyle name="_DEM-WP(C) Prod O&amp;M 2007GRC_Electric Rev Req Model (2009 GRC) Revised 01-18-2010 2" xfId="1165"/>
    <cellStyle name="_DEM-WP(C) Prod O&amp;M 2007GRC_Rebuttal Power Costs" xfId="1166"/>
    <cellStyle name="_DEM-WP(C) Prod O&amp;M 2007GRC_Rebuttal Power Costs 2" xfId="1167"/>
    <cellStyle name="_DEM-WP(C) Prod O&amp;M 2007GRC_Rebuttal Power Costs_Adj Bench DR 3 for Initial Briefs (Electric)" xfId="1168"/>
    <cellStyle name="_DEM-WP(C) Prod O&amp;M 2007GRC_Rebuttal Power Costs_Adj Bench DR 3 for Initial Briefs (Electric) 2" xfId="1169"/>
    <cellStyle name="_DEM-WP(C) Prod O&amp;M 2007GRC_Rebuttal Power Costs_Electric Rev Req Model (2009 GRC) Rebuttal REmoval of New  WH Solar AdjustMI" xfId="1170"/>
    <cellStyle name="_DEM-WP(C) Prod O&amp;M 2007GRC_Rebuttal Power Costs_Electric Rev Req Model (2009 GRC) Rebuttal REmoval of New  WH Solar AdjustMI 2" xfId="1171"/>
    <cellStyle name="_DEM-WP(C) Prod O&amp;M 2007GRC_Rebuttal Power Costs_Electric Rev Req Model (2009 GRC) Revised 01-18-2010" xfId="1172"/>
    <cellStyle name="_DEM-WP(C) Prod O&amp;M 2007GRC_Rebuttal Power Costs_Electric Rev Req Model (2009 GRC) Revised 01-18-2010 2" xfId="1173"/>
    <cellStyle name="_DEM-WP(C) Rate Year Sumas by Month Update Corrected" xfId="1174"/>
    <cellStyle name="_DEM-WP(C) Sumas Proforma 11.5.07" xfId="1175"/>
    <cellStyle name="_DEM-WP(C) Westside Hydro Data_051007" xfId="1176"/>
    <cellStyle name="_DEM-WP(C) Westside Hydro Data_051007 2" xfId="1177"/>
    <cellStyle name="_DEM-WP(C) Westside Hydro Data_051007_16.37E Wild Horse Expansion DeferralRevwrkingfile SF" xfId="1178"/>
    <cellStyle name="_DEM-WP(C) Westside Hydro Data_051007_16.37E Wild Horse Expansion DeferralRevwrkingfile SF 2" xfId="1179"/>
    <cellStyle name="_DEM-WP(C) Westside Hydro Data_051007_2009 GRC Compl Filing - Exhibit D" xfId="1180"/>
    <cellStyle name="_DEM-WP(C) Westside Hydro Data_051007_2009 GRC Compl Filing - Exhibit D 2" xfId="1181"/>
    <cellStyle name="_DEM-WP(C) Westside Hydro Data_051007_Adj Bench DR 3 for Initial Briefs (Electric)" xfId="1182"/>
    <cellStyle name="_DEM-WP(C) Westside Hydro Data_051007_Adj Bench DR 3 for Initial Briefs (Electric) 2" xfId="1183"/>
    <cellStyle name="_DEM-WP(C) Westside Hydro Data_051007_Book2" xfId="1184"/>
    <cellStyle name="_DEM-WP(C) Westside Hydro Data_051007_Book2 2" xfId="1185"/>
    <cellStyle name="_DEM-WP(C) Westside Hydro Data_051007_Book4" xfId="1186"/>
    <cellStyle name="_DEM-WP(C) Westside Hydro Data_051007_Book4 2" xfId="1187"/>
    <cellStyle name="_DEM-WP(C) Westside Hydro Data_051007_Electric Rev Req Model (2009 GRC) " xfId="1188"/>
    <cellStyle name="_DEM-WP(C) Westside Hydro Data_051007_Electric Rev Req Model (2009 GRC)  2" xfId="1189"/>
    <cellStyle name="_DEM-WP(C) Westside Hydro Data_051007_Electric Rev Req Model (2009 GRC) Rebuttal REmoval of New  WH Solar AdjustMI" xfId="1190"/>
    <cellStyle name="_DEM-WP(C) Westside Hydro Data_051007_Electric Rev Req Model (2009 GRC) Rebuttal REmoval of New  WH Solar AdjustMI 2" xfId="1191"/>
    <cellStyle name="_DEM-WP(C) Westside Hydro Data_051007_Electric Rev Req Model (2009 GRC) Revised 01-18-2010" xfId="1192"/>
    <cellStyle name="_DEM-WP(C) Westside Hydro Data_051007_Electric Rev Req Model (2009 GRC) Revised 01-18-2010 2" xfId="1193"/>
    <cellStyle name="_DEM-WP(C) Westside Hydro Data_051007_NIM Summary" xfId="1194"/>
    <cellStyle name="_DEM-WP(C) Westside Hydro Data_051007_NIM Summary 2" xfId="1195"/>
    <cellStyle name="_DEM-WP(C) Westside Hydro Data_051007_Power Costs - Comparison bx Rbtl-Staff-Jt-PC" xfId="1196"/>
    <cellStyle name="_DEM-WP(C) Westside Hydro Data_051007_Power Costs - Comparison bx Rbtl-Staff-Jt-PC 2" xfId="1197"/>
    <cellStyle name="_DEM-WP(C) Westside Hydro Data_051007_Rebuttal Power Costs" xfId="1198"/>
    <cellStyle name="_DEM-WP(C) Westside Hydro Data_051007_Rebuttal Power Costs 2" xfId="1199"/>
    <cellStyle name="_Elec Peak Capacity Need_2008-2029_032709_Wind 5% Cap" xfId="1200"/>
    <cellStyle name="_Elec Peak Capacity Need_2008-2029_032709_Wind 5% Cap 2" xfId="1201"/>
    <cellStyle name="_Elec Peak Capacity Need_2008-2029_032709_Wind 5% Cap_NIM Summary" xfId="1202"/>
    <cellStyle name="_Elec Peak Capacity Need_2008-2029_032709_Wind 5% Cap_NIM Summary 2" xfId="1203"/>
    <cellStyle name="_Elec Peak Capacity Need_2008-2029_032709_Wind 5% Cap-ST-Adj-PJP1" xfId="1204"/>
    <cellStyle name="_Elec Peak Capacity Need_2008-2029_032709_Wind 5% Cap-ST-Adj-PJP1 2" xfId="1205"/>
    <cellStyle name="_Elec Peak Capacity Need_2008-2029_032709_Wind 5% Cap-ST-Adj-PJP1_NIM Summary" xfId="1206"/>
    <cellStyle name="_Elec Peak Capacity Need_2008-2029_032709_Wind 5% Cap-ST-Adj-PJP1_NIM Summary 2" xfId="1207"/>
    <cellStyle name="_Elec Peak Capacity Need_2008-2029_120908_Wind 5% Cap_Low" xfId="1208"/>
    <cellStyle name="_Elec Peak Capacity Need_2008-2029_120908_Wind 5% Cap_Low 2" xfId="1209"/>
    <cellStyle name="_Elec Peak Capacity Need_2008-2029_120908_Wind 5% Cap_Low_NIM Summary" xfId="1210"/>
    <cellStyle name="_Elec Peak Capacity Need_2008-2029_120908_Wind 5% Cap_Low_NIM Summary 2" xfId="1211"/>
    <cellStyle name="_Elec Peak Capacity Need_2008-2029_Wind 5% Cap_050809" xfId="1212"/>
    <cellStyle name="_Elec Peak Capacity Need_2008-2029_Wind 5% Cap_050809 2" xfId="1213"/>
    <cellStyle name="_Elec Peak Capacity Need_2008-2029_Wind 5% Cap_050809_NIM Summary" xfId="1214"/>
    <cellStyle name="_Elec Peak Capacity Need_2008-2029_Wind 5% Cap_050809_NIM Summary 2" xfId="1215"/>
    <cellStyle name="_x0013__Electric Rev Req Model (2009 GRC) " xfId="1216"/>
    <cellStyle name="_x0013__Electric Rev Req Model (2009 GRC)  2" xfId="1217"/>
    <cellStyle name="_x0013__Electric Rev Req Model (2009 GRC) Rebuttal REmoval of New  WH Solar AdjustMI" xfId="1218"/>
    <cellStyle name="_x0013__Electric Rev Req Model (2009 GRC) Rebuttal REmoval of New  WH Solar AdjustMI 2" xfId="1219"/>
    <cellStyle name="_x0013__Electric Rev Req Model (2009 GRC) Revised 01-18-2010" xfId="1220"/>
    <cellStyle name="_x0013__Electric Rev Req Model (2009 GRC) Revised 01-18-2010 2" xfId="1221"/>
    <cellStyle name="_ENCOGEN_WBOOK" xfId="1222"/>
    <cellStyle name="_ENCOGEN_WBOOK 2" xfId="1223"/>
    <cellStyle name="_ENCOGEN_WBOOK_NIM Summary" xfId="1224"/>
    <cellStyle name="_ENCOGEN_WBOOK_NIM Summary 2" xfId="1225"/>
    <cellStyle name="_Fixed Gas Transport 1 19 09" xfId="1226"/>
    <cellStyle name="_Fixed Gas Transport 1 19 09 2" xfId="1227"/>
    <cellStyle name="_Fuel Prices 4-14" xfId="1228"/>
    <cellStyle name="_Fuel Prices 4-14 2" xfId="1229"/>
    <cellStyle name="_Fuel Prices 4-14 2 2" xfId="1230"/>
    <cellStyle name="_Fuel Prices 4-14 3" xfId="1231"/>
    <cellStyle name="_Fuel Prices 4-14_04 07E Wild Horse Wind Expansion (C) (2)" xfId="1232"/>
    <cellStyle name="_Fuel Prices 4-14_04 07E Wild Horse Wind Expansion (C) (2) 2" xfId="1233"/>
    <cellStyle name="_Fuel Prices 4-14_04 07E Wild Horse Wind Expansion (C) (2)_Adj Bench DR 3 for Initial Briefs (Electric)" xfId="1234"/>
    <cellStyle name="_Fuel Prices 4-14_04 07E Wild Horse Wind Expansion (C) (2)_Adj Bench DR 3 for Initial Briefs (Electric) 2" xfId="1235"/>
    <cellStyle name="_Fuel Prices 4-14_04 07E Wild Horse Wind Expansion (C) (2)_Electric Rev Req Model (2009 GRC) " xfId="1236"/>
    <cellStyle name="_Fuel Prices 4-14_04 07E Wild Horse Wind Expansion (C) (2)_Electric Rev Req Model (2009 GRC)  2" xfId="1237"/>
    <cellStyle name="_Fuel Prices 4-14_04 07E Wild Horse Wind Expansion (C) (2)_Electric Rev Req Model (2009 GRC) Rebuttal REmoval of New  WH Solar AdjustMI" xfId="1238"/>
    <cellStyle name="_Fuel Prices 4-14_04 07E Wild Horse Wind Expansion (C) (2)_Electric Rev Req Model (2009 GRC) Rebuttal REmoval of New  WH Solar AdjustMI 2" xfId="1239"/>
    <cellStyle name="_Fuel Prices 4-14_04 07E Wild Horse Wind Expansion (C) (2)_Electric Rev Req Model (2009 GRC) Revised 01-18-2010" xfId="1240"/>
    <cellStyle name="_Fuel Prices 4-14_04 07E Wild Horse Wind Expansion (C) (2)_Electric Rev Req Model (2009 GRC) Revised 01-18-2010 2" xfId="1241"/>
    <cellStyle name="_Fuel Prices 4-14_16.37E Wild Horse Expansion DeferralRevwrkingfile SF" xfId="1242"/>
    <cellStyle name="_Fuel Prices 4-14_16.37E Wild Horse Expansion DeferralRevwrkingfile SF 2" xfId="1243"/>
    <cellStyle name="_Fuel Prices 4-14_2009 GRC Compl Filing - Exhibit D" xfId="1244"/>
    <cellStyle name="_Fuel Prices 4-14_2009 GRC Compl Filing - Exhibit D 2" xfId="1245"/>
    <cellStyle name="_Fuel Prices 4-14_4 31 Regulatory Assets and Liabilities  7 06- Exhibit D" xfId="1246"/>
    <cellStyle name="_Fuel Prices 4-14_4 31 Regulatory Assets and Liabilities  7 06- Exhibit D 2" xfId="1247"/>
    <cellStyle name="_Fuel Prices 4-14_4 31 Regulatory Assets and Liabilities  7 06- Exhibit D_NIM Summary" xfId="1248"/>
    <cellStyle name="_Fuel Prices 4-14_4 31 Regulatory Assets and Liabilities  7 06- Exhibit D_NIM Summary 2" xfId="1249"/>
    <cellStyle name="_Fuel Prices 4-14_4 32 Regulatory Assets and Liabilities  7 06- Exhibit D" xfId="1250"/>
    <cellStyle name="_Fuel Prices 4-14_4 32 Regulatory Assets and Liabilities  7 06- Exhibit D 2" xfId="1251"/>
    <cellStyle name="_Fuel Prices 4-14_4 32 Regulatory Assets and Liabilities  7 06- Exhibit D_NIM Summary" xfId="1252"/>
    <cellStyle name="_Fuel Prices 4-14_4 32 Regulatory Assets and Liabilities  7 06- Exhibit D_NIM Summary 2" xfId="1253"/>
    <cellStyle name="_Fuel Prices 4-14_AURORA Total New" xfId="1254"/>
    <cellStyle name="_Fuel Prices 4-14_AURORA Total New 2" xfId="1255"/>
    <cellStyle name="_Fuel Prices 4-14_Book2" xfId="1256"/>
    <cellStyle name="_Fuel Prices 4-14_Book2 2" xfId="1257"/>
    <cellStyle name="_Fuel Prices 4-14_Book2_Adj Bench DR 3 for Initial Briefs (Electric)" xfId="1258"/>
    <cellStyle name="_Fuel Prices 4-14_Book2_Adj Bench DR 3 for Initial Briefs (Electric) 2" xfId="1259"/>
    <cellStyle name="_Fuel Prices 4-14_Book2_Electric Rev Req Model (2009 GRC) Rebuttal REmoval of New  WH Solar AdjustMI" xfId="1260"/>
    <cellStyle name="_Fuel Prices 4-14_Book2_Electric Rev Req Model (2009 GRC) Rebuttal REmoval of New  WH Solar AdjustMI 2" xfId="1261"/>
    <cellStyle name="_Fuel Prices 4-14_Book2_Electric Rev Req Model (2009 GRC) Revised 01-18-2010" xfId="1262"/>
    <cellStyle name="_Fuel Prices 4-14_Book2_Electric Rev Req Model (2009 GRC) Revised 01-18-2010 2" xfId="1263"/>
    <cellStyle name="_Fuel Prices 4-14_Book4" xfId="1264"/>
    <cellStyle name="_Fuel Prices 4-14_Book4 2" xfId="1265"/>
    <cellStyle name="_Fuel Prices 4-14_Book9" xfId="1266"/>
    <cellStyle name="_Fuel Prices 4-14_Book9 2" xfId="1267"/>
    <cellStyle name="_Fuel Prices 4-14_NIM Summary" xfId="1268"/>
    <cellStyle name="_Fuel Prices 4-14_NIM Summary 09GRC" xfId="1269"/>
    <cellStyle name="_Fuel Prices 4-14_NIM Summary 09GRC 2" xfId="1270"/>
    <cellStyle name="_Fuel Prices 4-14_NIM Summary 2" xfId="1271"/>
    <cellStyle name="_Fuel Prices 4-14_PCA 9 -  Exhibit D April 2010 (3)" xfId="1272"/>
    <cellStyle name="_Fuel Prices 4-14_PCA 9 -  Exhibit D April 2010 (3) 2" xfId="1273"/>
    <cellStyle name="_Fuel Prices 4-14_Power Costs - Comparison bx Rbtl-Staff-Jt-PC" xfId="1274"/>
    <cellStyle name="_Fuel Prices 4-14_Power Costs - Comparison bx Rbtl-Staff-Jt-PC 2" xfId="1275"/>
    <cellStyle name="_Fuel Prices 4-14_Power Costs - Comparison bx Rbtl-Staff-Jt-PC_Adj Bench DR 3 for Initial Briefs (Electric)" xfId="1276"/>
    <cellStyle name="_Fuel Prices 4-14_Power Costs - Comparison bx Rbtl-Staff-Jt-PC_Adj Bench DR 3 for Initial Briefs (Electric) 2" xfId="1277"/>
    <cellStyle name="_Fuel Prices 4-14_Power Costs - Comparison bx Rbtl-Staff-Jt-PC_Electric Rev Req Model (2009 GRC) Rebuttal REmoval of New  WH Solar AdjustMI" xfId="1278"/>
    <cellStyle name="_Fuel Prices 4-14_Power Costs - Comparison bx Rbtl-Staff-Jt-PC_Electric Rev Req Model (2009 GRC) Rebuttal REmoval of New  WH Solar AdjustMI 2" xfId="1279"/>
    <cellStyle name="_Fuel Prices 4-14_Power Costs - Comparison bx Rbtl-Staff-Jt-PC_Electric Rev Req Model (2009 GRC) Revised 01-18-2010" xfId="1280"/>
    <cellStyle name="_Fuel Prices 4-14_Power Costs - Comparison bx Rbtl-Staff-Jt-PC_Electric Rev Req Model (2009 GRC) Revised 01-18-2010 2" xfId="1281"/>
    <cellStyle name="_Fuel Prices 4-14_Rebuttal Power Costs" xfId="1282"/>
    <cellStyle name="_Fuel Prices 4-14_Rebuttal Power Costs 2" xfId="1283"/>
    <cellStyle name="_Fuel Prices 4-14_Rebuttal Power Costs_Adj Bench DR 3 for Initial Briefs (Electric)" xfId="1284"/>
    <cellStyle name="_Fuel Prices 4-14_Rebuttal Power Costs_Adj Bench DR 3 for Initial Briefs (Electric) 2" xfId="1285"/>
    <cellStyle name="_Fuel Prices 4-14_Rebuttal Power Costs_Electric Rev Req Model (2009 GRC) Rebuttal REmoval of New  WH Solar AdjustMI" xfId="1286"/>
    <cellStyle name="_Fuel Prices 4-14_Rebuttal Power Costs_Electric Rev Req Model (2009 GRC) Rebuttal REmoval of New  WH Solar AdjustMI 2" xfId="1287"/>
    <cellStyle name="_Fuel Prices 4-14_Rebuttal Power Costs_Electric Rev Req Model (2009 GRC) Revised 01-18-2010" xfId="1288"/>
    <cellStyle name="_Fuel Prices 4-14_Rebuttal Power Costs_Electric Rev Req Model (2009 GRC) Revised 01-18-2010 2" xfId="1289"/>
    <cellStyle name="_Fuel Prices 4-14_Wind Integration 10GRC" xfId="1290"/>
    <cellStyle name="_Fuel Prices 4-14_Wind Integration 10GRC 2" xfId="1291"/>
    <cellStyle name="_Gas Transportation Charges_2009GRC_120308" xfId="1292"/>
    <cellStyle name="_Gas Transportation Charges_2009GRC_120308 2" xfId="1293"/>
    <cellStyle name="_Gas Transportation Charges_2009GRC_120308_DEM-WP(C) Costs Not In AURORA 2010GRC As Filed" xfId="1294"/>
    <cellStyle name="_Gas Transportation Charges_2009GRC_120308_NIM Summary" xfId="1295"/>
    <cellStyle name="_Gas Transportation Charges_2009GRC_120308_NIM Summary 09GRC" xfId="1296"/>
    <cellStyle name="_Gas Transportation Charges_2009GRC_120308_NIM Summary 09GRC 2" xfId="1297"/>
    <cellStyle name="_Gas Transportation Charges_2009GRC_120308_NIM Summary 2" xfId="1298"/>
    <cellStyle name="_Gas Transportation Charges_2009GRC_120308_PCA 9 -  Exhibit D April 2010 (3)" xfId="1299"/>
    <cellStyle name="_Gas Transportation Charges_2009GRC_120308_PCA 9 -  Exhibit D April 2010 (3) 2" xfId="1300"/>
    <cellStyle name="_Gas Transportation Charges_2009GRC_120308_Reconciliation" xfId="1301"/>
    <cellStyle name="_Gas Transportation Charges_2009GRC_120308_Wind Integration 10GRC" xfId="1302"/>
    <cellStyle name="_Gas Transportation Charges_2009GRC_120308_Wind Integration 10GRC 2" xfId="1303"/>
    <cellStyle name="_Monthly Fixed Input" xfId="1304"/>
    <cellStyle name="_Monthly Fixed Input 2" xfId="1305"/>
    <cellStyle name="_Monthly Fixed Input_NIM Summary" xfId="1306"/>
    <cellStyle name="_Monthly Fixed Input_NIM Summary 2" xfId="1307"/>
    <cellStyle name="_NIM 06 Base Case Current Trends" xfId="1308"/>
    <cellStyle name="_NIM 06 Base Case Current Trends 2" xfId="1309"/>
    <cellStyle name="_NIM 06 Base Case Current Trends_Adj Bench DR 3 for Initial Briefs (Electric)" xfId="1310"/>
    <cellStyle name="_NIM 06 Base Case Current Trends_Adj Bench DR 3 for Initial Briefs (Electric) 2" xfId="1311"/>
    <cellStyle name="_NIM 06 Base Case Current Trends_Book2" xfId="1312"/>
    <cellStyle name="_NIM 06 Base Case Current Trends_Book2 2" xfId="1313"/>
    <cellStyle name="_NIM 06 Base Case Current Trends_Book2_Adj Bench DR 3 for Initial Briefs (Electric)" xfId="1314"/>
    <cellStyle name="_NIM 06 Base Case Current Trends_Book2_Adj Bench DR 3 for Initial Briefs (Electric) 2" xfId="1315"/>
    <cellStyle name="_NIM 06 Base Case Current Trends_Book2_Electric Rev Req Model (2009 GRC) Rebuttal REmoval of New  WH Solar AdjustMI" xfId="1316"/>
    <cellStyle name="_NIM 06 Base Case Current Trends_Book2_Electric Rev Req Model (2009 GRC) Rebuttal REmoval of New  WH Solar AdjustMI 2" xfId="1317"/>
    <cellStyle name="_NIM 06 Base Case Current Trends_Book2_Electric Rev Req Model (2009 GRC) Revised 01-18-2010" xfId="1318"/>
    <cellStyle name="_NIM 06 Base Case Current Trends_Book2_Electric Rev Req Model (2009 GRC) Revised 01-18-2010 2" xfId="1319"/>
    <cellStyle name="_NIM 06 Base Case Current Trends_Electric Rev Req Model (2009 GRC) " xfId="1320"/>
    <cellStyle name="_NIM 06 Base Case Current Trends_Electric Rev Req Model (2009 GRC)  2" xfId="1321"/>
    <cellStyle name="_NIM 06 Base Case Current Trends_Electric Rev Req Model (2009 GRC) Rebuttal REmoval of New  WH Solar AdjustMI" xfId="1322"/>
    <cellStyle name="_NIM 06 Base Case Current Trends_Electric Rev Req Model (2009 GRC) Rebuttal REmoval of New  WH Solar AdjustMI 2" xfId="1323"/>
    <cellStyle name="_NIM 06 Base Case Current Trends_Electric Rev Req Model (2009 GRC) Revised 01-18-2010" xfId="1324"/>
    <cellStyle name="_NIM 06 Base Case Current Trends_Electric Rev Req Model (2009 GRC) Revised 01-18-2010 2" xfId="1325"/>
    <cellStyle name="_NIM 06 Base Case Current Trends_NIM Summary" xfId="1326"/>
    <cellStyle name="_NIM 06 Base Case Current Trends_NIM Summary 2" xfId="1327"/>
    <cellStyle name="_NIM 06 Base Case Current Trends_Rebuttal Power Costs" xfId="1328"/>
    <cellStyle name="_NIM 06 Base Case Current Trends_Rebuttal Power Costs 2" xfId="1329"/>
    <cellStyle name="_NIM 06 Base Case Current Trends_Rebuttal Power Costs_Adj Bench DR 3 for Initial Briefs (Electric)" xfId="1330"/>
    <cellStyle name="_NIM 06 Base Case Current Trends_Rebuttal Power Costs_Adj Bench DR 3 for Initial Briefs (Electric) 2" xfId="1331"/>
    <cellStyle name="_NIM 06 Base Case Current Trends_Rebuttal Power Costs_Electric Rev Req Model (2009 GRC) Rebuttal REmoval of New  WH Solar AdjustMI" xfId="1332"/>
    <cellStyle name="_NIM 06 Base Case Current Trends_Rebuttal Power Costs_Electric Rev Req Model (2009 GRC) Rebuttal REmoval of New  WH Solar AdjustMI 2" xfId="1333"/>
    <cellStyle name="_NIM 06 Base Case Current Trends_Rebuttal Power Costs_Electric Rev Req Model (2009 GRC) Revised 01-18-2010" xfId="1334"/>
    <cellStyle name="_NIM 06 Base Case Current Trends_Rebuttal Power Costs_Electric Rev Req Model (2009 GRC) Revised 01-18-2010 2" xfId="1335"/>
    <cellStyle name="_NIM Summary 09GRC" xfId="1336"/>
    <cellStyle name="_NIM Summary 09GRC 2" xfId="1337"/>
    <cellStyle name="_NIM Summary 09GRC_NIM Summary" xfId="1338"/>
    <cellStyle name="_NIM Summary 09GRC_NIM Summary 2" xfId="1339"/>
    <cellStyle name="_PCA 7 - Exhibit D update 9_30_2008" xfId="1340"/>
    <cellStyle name="_PCA 7 - Exhibit D update 9_30_2008_NIM Summary" xfId="1341"/>
    <cellStyle name="_PCA 7 - Exhibit D update 9_30_2008_NIM Summary 2" xfId="1342"/>
    <cellStyle name="_PCA 7 - Exhibit D update 9_30_2008_Transmission Workbook for May BOD" xfId="1343"/>
    <cellStyle name="_PCA 7 - Exhibit D update 9_30_2008_Transmission Workbook for May BOD 2" xfId="1344"/>
    <cellStyle name="_PCA 7 - Exhibit D update 9_30_2008_Wind Integration 10GRC" xfId="1345"/>
    <cellStyle name="_PCA 7 - Exhibit D update 9_30_2008_Wind Integration 10GRC 2" xfId="1346"/>
    <cellStyle name="_Portfolio SPlan Base Case.xls Chart 1" xfId="1347"/>
    <cellStyle name="_Portfolio SPlan Base Case.xls Chart 1 2" xfId="1348"/>
    <cellStyle name="_Portfolio SPlan Base Case.xls Chart 1_Adj Bench DR 3 for Initial Briefs (Electric)" xfId="1349"/>
    <cellStyle name="_Portfolio SPlan Base Case.xls Chart 1_Adj Bench DR 3 for Initial Briefs (Electric) 2" xfId="1350"/>
    <cellStyle name="_Portfolio SPlan Base Case.xls Chart 1_Book2" xfId="1351"/>
    <cellStyle name="_Portfolio SPlan Base Case.xls Chart 1_Book2 2" xfId="1352"/>
    <cellStyle name="_Portfolio SPlan Base Case.xls Chart 1_Book2_Adj Bench DR 3 for Initial Briefs (Electric)" xfId="1353"/>
    <cellStyle name="_Portfolio SPlan Base Case.xls Chart 1_Book2_Adj Bench DR 3 for Initial Briefs (Electric) 2" xfId="1354"/>
    <cellStyle name="_Portfolio SPlan Base Case.xls Chart 1_Book2_Electric Rev Req Model (2009 GRC) Rebuttal REmoval of New  WH Solar AdjustMI" xfId="1355"/>
    <cellStyle name="_Portfolio SPlan Base Case.xls Chart 1_Book2_Electric Rev Req Model (2009 GRC) Rebuttal REmoval of New  WH Solar AdjustMI 2" xfId="1356"/>
    <cellStyle name="_Portfolio SPlan Base Case.xls Chart 1_Book2_Electric Rev Req Model (2009 GRC) Revised 01-18-2010" xfId="1357"/>
    <cellStyle name="_Portfolio SPlan Base Case.xls Chart 1_Book2_Electric Rev Req Model (2009 GRC) Revised 01-18-2010 2" xfId="1358"/>
    <cellStyle name="_Portfolio SPlan Base Case.xls Chart 1_Electric Rev Req Model (2009 GRC) " xfId="1359"/>
    <cellStyle name="_Portfolio SPlan Base Case.xls Chart 1_Electric Rev Req Model (2009 GRC)  2" xfId="1360"/>
    <cellStyle name="_Portfolio SPlan Base Case.xls Chart 1_Electric Rev Req Model (2009 GRC) Rebuttal REmoval of New  WH Solar AdjustMI" xfId="1361"/>
    <cellStyle name="_Portfolio SPlan Base Case.xls Chart 1_Electric Rev Req Model (2009 GRC) Rebuttal REmoval of New  WH Solar AdjustMI 2" xfId="1362"/>
    <cellStyle name="_Portfolio SPlan Base Case.xls Chart 1_Electric Rev Req Model (2009 GRC) Revised 01-18-2010" xfId="1363"/>
    <cellStyle name="_Portfolio SPlan Base Case.xls Chart 1_Electric Rev Req Model (2009 GRC) Revised 01-18-2010 2" xfId="1364"/>
    <cellStyle name="_Portfolio SPlan Base Case.xls Chart 1_NIM Summary" xfId="1365"/>
    <cellStyle name="_Portfolio SPlan Base Case.xls Chart 1_NIM Summary 2" xfId="1366"/>
    <cellStyle name="_Portfolio SPlan Base Case.xls Chart 1_Rebuttal Power Costs" xfId="1367"/>
    <cellStyle name="_Portfolio SPlan Base Case.xls Chart 1_Rebuttal Power Costs 2" xfId="1368"/>
    <cellStyle name="_Portfolio SPlan Base Case.xls Chart 1_Rebuttal Power Costs_Adj Bench DR 3 for Initial Briefs (Electric)" xfId="1369"/>
    <cellStyle name="_Portfolio SPlan Base Case.xls Chart 1_Rebuttal Power Costs_Adj Bench DR 3 for Initial Briefs (Electric) 2" xfId="1370"/>
    <cellStyle name="_Portfolio SPlan Base Case.xls Chart 1_Rebuttal Power Costs_Electric Rev Req Model (2009 GRC) Rebuttal REmoval of New  WH Solar AdjustMI" xfId="1371"/>
    <cellStyle name="_Portfolio SPlan Base Case.xls Chart 1_Rebuttal Power Costs_Electric Rev Req Model (2009 GRC) Rebuttal REmoval of New  WH Solar AdjustMI 2" xfId="1372"/>
    <cellStyle name="_Portfolio SPlan Base Case.xls Chart 1_Rebuttal Power Costs_Electric Rev Req Model (2009 GRC) Revised 01-18-2010" xfId="1373"/>
    <cellStyle name="_Portfolio SPlan Base Case.xls Chart 1_Rebuttal Power Costs_Electric Rev Req Model (2009 GRC) Revised 01-18-2010 2" xfId="1374"/>
    <cellStyle name="_Portfolio SPlan Base Case.xls Chart 2" xfId="1375"/>
    <cellStyle name="_Portfolio SPlan Base Case.xls Chart 2 2" xfId="1376"/>
    <cellStyle name="_Portfolio SPlan Base Case.xls Chart 2_Adj Bench DR 3 for Initial Briefs (Electric)" xfId="1377"/>
    <cellStyle name="_Portfolio SPlan Base Case.xls Chart 2_Adj Bench DR 3 for Initial Briefs (Electric) 2" xfId="1378"/>
    <cellStyle name="_Portfolio SPlan Base Case.xls Chart 2_Book2" xfId="1379"/>
    <cellStyle name="_Portfolio SPlan Base Case.xls Chart 2_Book2 2" xfId="1380"/>
    <cellStyle name="_Portfolio SPlan Base Case.xls Chart 2_Book2_Adj Bench DR 3 for Initial Briefs (Electric)" xfId="1381"/>
    <cellStyle name="_Portfolio SPlan Base Case.xls Chart 2_Book2_Adj Bench DR 3 for Initial Briefs (Electric) 2" xfId="1382"/>
    <cellStyle name="_Portfolio SPlan Base Case.xls Chart 2_Book2_Electric Rev Req Model (2009 GRC) Rebuttal REmoval of New  WH Solar AdjustMI" xfId="1383"/>
    <cellStyle name="_Portfolio SPlan Base Case.xls Chart 2_Book2_Electric Rev Req Model (2009 GRC) Rebuttal REmoval of New  WH Solar AdjustMI 2" xfId="1384"/>
    <cellStyle name="_Portfolio SPlan Base Case.xls Chart 2_Book2_Electric Rev Req Model (2009 GRC) Revised 01-18-2010" xfId="1385"/>
    <cellStyle name="_Portfolio SPlan Base Case.xls Chart 2_Book2_Electric Rev Req Model (2009 GRC) Revised 01-18-2010 2" xfId="1386"/>
    <cellStyle name="_Portfolio SPlan Base Case.xls Chart 2_Electric Rev Req Model (2009 GRC) " xfId="1387"/>
    <cellStyle name="_Portfolio SPlan Base Case.xls Chart 2_Electric Rev Req Model (2009 GRC)  2" xfId="1388"/>
    <cellStyle name="_Portfolio SPlan Base Case.xls Chart 2_Electric Rev Req Model (2009 GRC) Rebuttal REmoval of New  WH Solar AdjustMI" xfId="1389"/>
    <cellStyle name="_Portfolio SPlan Base Case.xls Chart 2_Electric Rev Req Model (2009 GRC) Rebuttal REmoval of New  WH Solar AdjustMI 2" xfId="1390"/>
    <cellStyle name="_Portfolio SPlan Base Case.xls Chart 2_Electric Rev Req Model (2009 GRC) Revised 01-18-2010" xfId="1391"/>
    <cellStyle name="_Portfolio SPlan Base Case.xls Chart 2_Electric Rev Req Model (2009 GRC) Revised 01-18-2010 2" xfId="1392"/>
    <cellStyle name="_Portfolio SPlan Base Case.xls Chart 2_NIM Summary" xfId="1393"/>
    <cellStyle name="_Portfolio SPlan Base Case.xls Chart 2_NIM Summary 2" xfId="1394"/>
    <cellStyle name="_Portfolio SPlan Base Case.xls Chart 2_Rebuttal Power Costs" xfId="1395"/>
    <cellStyle name="_Portfolio SPlan Base Case.xls Chart 2_Rebuttal Power Costs 2" xfId="1396"/>
    <cellStyle name="_Portfolio SPlan Base Case.xls Chart 2_Rebuttal Power Costs_Adj Bench DR 3 for Initial Briefs (Electric)" xfId="1397"/>
    <cellStyle name="_Portfolio SPlan Base Case.xls Chart 2_Rebuttal Power Costs_Adj Bench DR 3 for Initial Briefs (Electric) 2" xfId="1398"/>
    <cellStyle name="_Portfolio SPlan Base Case.xls Chart 2_Rebuttal Power Costs_Electric Rev Req Model (2009 GRC) Rebuttal REmoval of New  WH Solar AdjustMI" xfId="1399"/>
    <cellStyle name="_Portfolio SPlan Base Case.xls Chart 2_Rebuttal Power Costs_Electric Rev Req Model (2009 GRC) Rebuttal REmoval of New  WH Solar AdjustMI 2" xfId="1400"/>
    <cellStyle name="_Portfolio SPlan Base Case.xls Chart 2_Rebuttal Power Costs_Electric Rev Req Model (2009 GRC) Revised 01-18-2010" xfId="1401"/>
    <cellStyle name="_Portfolio SPlan Base Case.xls Chart 2_Rebuttal Power Costs_Electric Rev Req Model (2009 GRC) Revised 01-18-2010 2" xfId="1402"/>
    <cellStyle name="_Portfolio SPlan Base Case.xls Chart 3" xfId="1403"/>
    <cellStyle name="_Portfolio SPlan Base Case.xls Chart 3 2" xfId="1404"/>
    <cellStyle name="_Portfolio SPlan Base Case.xls Chart 3_Adj Bench DR 3 for Initial Briefs (Electric)" xfId="1405"/>
    <cellStyle name="_Portfolio SPlan Base Case.xls Chart 3_Adj Bench DR 3 for Initial Briefs (Electric) 2" xfId="1406"/>
    <cellStyle name="_Portfolio SPlan Base Case.xls Chart 3_Book2" xfId="1407"/>
    <cellStyle name="_Portfolio SPlan Base Case.xls Chart 3_Book2 2" xfId="1408"/>
    <cellStyle name="_Portfolio SPlan Base Case.xls Chart 3_Book2_Adj Bench DR 3 for Initial Briefs (Electric)" xfId="1409"/>
    <cellStyle name="_Portfolio SPlan Base Case.xls Chart 3_Book2_Adj Bench DR 3 for Initial Briefs (Electric) 2" xfId="1410"/>
    <cellStyle name="_Portfolio SPlan Base Case.xls Chart 3_Book2_Electric Rev Req Model (2009 GRC) Rebuttal REmoval of New  WH Solar AdjustMI" xfId="1411"/>
    <cellStyle name="_Portfolio SPlan Base Case.xls Chart 3_Book2_Electric Rev Req Model (2009 GRC) Rebuttal REmoval of New  WH Solar AdjustMI 2" xfId="1412"/>
    <cellStyle name="_Portfolio SPlan Base Case.xls Chart 3_Book2_Electric Rev Req Model (2009 GRC) Revised 01-18-2010" xfId="1413"/>
    <cellStyle name="_Portfolio SPlan Base Case.xls Chart 3_Book2_Electric Rev Req Model (2009 GRC) Revised 01-18-2010 2" xfId="1414"/>
    <cellStyle name="_Portfolio SPlan Base Case.xls Chart 3_Electric Rev Req Model (2009 GRC) " xfId="1415"/>
    <cellStyle name="_Portfolio SPlan Base Case.xls Chart 3_Electric Rev Req Model (2009 GRC)  2" xfId="1416"/>
    <cellStyle name="_Portfolio SPlan Base Case.xls Chart 3_Electric Rev Req Model (2009 GRC) Rebuttal REmoval of New  WH Solar AdjustMI" xfId="1417"/>
    <cellStyle name="_Portfolio SPlan Base Case.xls Chart 3_Electric Rev Req Model (2009 GRC) Rebuttal REmoval of New  WH Solar AdjustMI 2" xfId="1418"/>
    <cellStyle name="_Portfolio SPlan Base Case.xls Chart 3_Electric Rev Req Model (2009 GRC) Revised 01-18-2010" xfId="1419"/>
    <cellStyle name="_Portfolio SPlan Base Case.xls Chart 3_Electric Rev Req Model (2009 GRC) Revised 01-18-2010 2" xfId="1420"/>
    <cellStyle name="_Portfolio SPlan Base Case.xls Chart 3_NIM Summary" xfId="1421"/>
    <cellStyle name="_Portfolio SPlan Base Case.xls Chart 3_NIM Summary 2" xfId="1422"/>
    <cellStyle name="_Portfolio SPlan Base Case.xls Chart 3_Rebuttal Power Costs" xfId="1423"/>
    <cellStyle name="_Portfolio SPlan Base Case.xls Chart 3_Rebuttal Power Costs 2" xfId="1424"/>
    <cellStyle name="_Portfolio SPlan Base Case.xls Chart 3_Rebuttal Power Costs_Adj Bench DR 3 for Initial Briefs (Electric)" xfId="1425"/>
    <cellStyle name="_Portfolio SPlan Base Case.xls Chart 3_Rebuttal Power Costs_Adj Bench DR 3 for Initial Briefs (Electric) 2" xfId="1426"/>
    <cellStyle name="_Portfolio SPlan Base Case.xls Chart 3_Rebuttal Power Costs_Electric Rev Req Model (2009 GRC) Rebuttal REmoval of New  WH Solar AdjustMI" xfId="1427"/>
    <cellStyle name="_Portfolio SPlan Base Case.xls Chart 3_Rebuttal Power Costs_Electric Rev Req Model (2009 GRC) Rebuttal REmoval of New  WH Solar AdjustMI 2" xfId="1428"/>
    <cellStyle name="_Portfolio SPlan Base Case.xls Chart 3_Rebuttal Power Costs_Electric Rev Req Model (2009 GRC) Revised 01-18-2010" xfId="1429"/>
    <cellStyle name="_Portfolio SPlan Base Case.xls Chart 3_Rebuttal Power Costs_Electric Rev Req Model (2009 GRC) Revised 01-18-2010 2" xfId="1430"/>
    <cellStyle name="_Power Cost Value Copy 11.30.05 gas 1.09.06 AURORA at 1.10.06" xfId="1431"/>
    <cellStyle name="_Power Cost Value Copy 11.30.05 gas 1.09.06 AURORA at 1.10.06 2" xfId="1432"/>
    <cellStyle name="_Power Cost Value Copy 11.30.05 gas 1.09.06 AURORA at 1.10.06 2 2" xfId="1433"/>
    <cellStyle name="_Power Cost Value Copy 11.30.05 gas 1.09.06 AURORA at 1.10.06 3" xfId="1434"/>
    <cellStyle name="_Power Cost Value Copy 11.30.05 gas 1.09.06 AURORA at 1.10.06_04 07E Wild Horse Wind Expansion (C) (2)" xfId="1435"/>
    <cellStyle name="_Power Cost Value Copy 11.30.05 gas 1.09.06 AURORA at 1.10.06_04 07E Wild Horse Wind Expansion (C) (2) 2" xfId="1436"/>
    <cellStyle name="_Power Cost Value Copy 11.30.05 gas 1.09.06 AURORA at 1.10.06_04 07E Wild Horse Wind Expansion (C) (2)_Adj Bench DR 3 for Initial Briefs (Electric)" xfId="1437"/>
    <cellStyle name="_Power Cost Value Copy 11.30.05 gas 1.09.06 AURORA at 1.10.06_04 07E Wild Horse Wind Expansion (C) (2)_Adj Bench DR 3 for Initial Briefs (Electric) 2" xfId="1438"/>
    <cellStyle name="_Power Cost Value Copy 11.30.05 gas 1.09.06 AURORA at 1.10.06_04 07E Wild Horse Wind Expansion (C) (2)_Electric Rev Req Model (2009 GRC) " xfId="1439"/>
    <cellStyle name="_Power Cost Value Copy 11.30.05 gas 1.09.06 AURORA at 1.10.06_04 07E Wild Horse Wind Expansion (C) (2)_Electric Rev Req Model (2009 GRC)  2" xfId="1440"/>
    <cellStyle name="_Power Cost Value Copy 11.30.05 gas 1.09.06 AURORA at 1.10.06_04 07E Wild Horse Wind Expansion (C) (2)_Electric Rev Req Model (2009 GRC) Rebuttal REmoval of New  WH Solar AdjustMI" xfId="1441"/>
    <cellStyle name="_Power Cost Value Copy 11.30.05 gas 1.09.06 AURORA at 1.10.06_04 07E Wild Horse Wind Expansion (C) (2)_Electric Rev Req Model (2009 GRC) Rebuttal REmoval of New  WH Solar AdjustMI 2" xfId="1442"/>
    <cellStyle name="_Power Cost Value Copy 11.30.05 gas 1.09.06 AURORA at 1.10.06_04 07E Wild Horse Wind Expansion (C) (2)_Electric Rev Req Model (2009 GRC) Revised 01-18-2010" xfId="1443"/>
    <cellStyle name="_Power Cost Value Copy 11.30.05 gas 1.09.06 AURORA at 1.10.06_04 07E Wild Horse Wind Expansion (C) (2)_Electric Rev Req Model (2009 GRC) Revised 01-18-2010 2" xfId="1444"/>
    <cellStyle name="_Power Cost Value Copy 11.30.05 gas 1.09.06 AURORA at 1.10.06_16.37E Wild Horse Expansion DeferralRevwrkingfile SF" xfId="1445"/>
    <cellStyle name="_Power Cost Value Copy 11.30.05 gas 1.09.06 AURORA at 1.10.06_16.37E Wild Horse Expansion DeferralRevwrkingfile SF 2" xfId="1446"/>
    <cellStyle name="_Power Cost Value Copy 11.30.05 gas 1.09.06 AURORA at 1.10.06_2009 GRC Compl Filing - Exhibit D" xfId="1447"/>
    <cellStyle name="_Power Cost Value Copy 11.30.05 gas 1.09.06 AURORA at 1.10.06_2009 GRC Compl Filing - Exhibit D 2" xfId="1448"/>
    <cellStyle name="_Power Cost Value Copy 11.30.05 gas 1.09.06 AURORA at 1.10.06_4 31 Regulatory Assets and Liabilities  7 06- Exhibit D" xfId="1449"/>
    <cellStyle name="_Power Cost Value Copy 11.30.05 gas 1.09.06 AURORA at 1.10.06_4 31 Regulatory Assets and Liabilities  7 06- Exhibit D 2" xfId="1450"/>
    <cellStyle name="_Power Cost Value Copy 11.30.05 gas 1.09.06 AURORA at 1.10.06_4 31 Regulatory Assets and Liabilities  7 06- Exhibit D_NIM Summary" xfId="1451"/>
    <cellStyle name="_Power Cost Value Copy 11.30.05 gas 1.09.06 AURORA at 1.10.06_4 31 Regulatory Assets and Liabilities  7 06- Exhibit D_NIM Summary 2" xfId="1452"/>
    <cellStyle name="_Power Cost Value Copy 11.30.05 gas 1.09.06 AURORA at 1.10.06_4 32 Regulatory Assets and Liabilities  7 06- Exhibit D" xfId="1453"/>
    <cellStyle name="_Power Cost Value Copy 11.30.05 gas 1.09.06 AURORA at 1.10.06_4 32 Regulatory Assets and Liabilities  7 06- Exhibit D 2" xfId="1454"/>
    <cellStyle name="_Power Cost Value Copy 11.30.05 gas 1.09.06 AURORA at 1.10.06_4 32 Regulatory Assets and Liabilities  7 06- Exhibit D_NIM Summary" xfId="1455"/>
    <cellStyle name="_Power Cost Value Copy 11.30.05 gas 1.09.06 AURORA at 1.10.06_4 32 Regulatory Assets and Liabilities  7 06- Exhibit D_NIM Summary 2" xfId="1456"/>
    <cellStyle name="_Power Cost Value Copy 11.30.05 gas 1.09.06 AURORA at 1.10.06_AURORA Total New" xfId="1457"/>
    <cellStyle name="_Power Cost Value Copy 11.30.05 gas 1.09.06 AURORA at 1.10.06_AURORA Total New 2" xfId="1458"/>
    <cellStyle name="_Power Cost Value Copy 11.30.05 gas 1.09.06 AURORA at 1.10.06_Book2" xfId="1459"/>
    <cellStyle name="_Power Cost Value Copy 11.30.05 gas 1.09.06 AURORA at 1.10.06_Book2 2" xfId="1460"/>
    <cellStyle name="_Power Cost Value Copy 11.30.05 gas 1.09.06 AURORA at 1.10.06_Book2_Adj Bench DR 3 for Initial Briefs (Electric)" xfId="1461"/>
    <cellStyle name="_Power Cost Value Copy 11.30.05 gas 1.09.06 AURORA at 1.10.06_Book2_Adj Bench DR 3 for Initial Briefs (Electric) 2" xfId="1462"/>
    <cellStyle name="_Power Cost Value Copy 11.30.05 gas 1.09.06 AURORA at 1.10.06_Book2_Electric Rev Req Model (2009 GRC) Rebuttal REmoval of New  WH Solar AdjustMI" xfId="1463"/>
    <cellStyle name="_Power Cost Value Copy 11.30.05 gas 1.09.06 AURORA at 1.10.06_Book2_Electric Rev Req Model (2009 GRC) Rebuttal REmoval of New  WH Solar AdjustMI 2" xfId="1464"/>
    <cellStyle name="_Power Cost Value Copy 11.30.05 gas 1.09.06 AURORA at 1.10.06_Book2_Electric Rev Req Model (2009 GRC) Revised 01-18-2010" xfId="1465"/>
    <cellStyle name="_Power Cost Value Copy 11.30.05 gas 1.09.06 AURORA at 1.10.06_Book2_Electric Rev Req Model (2009 GRC) Revised 01-18-2010 2" xfId="1466"/>
    <cellStyle name="_Power Cost Value Copy 11.30.05 gas 1.09.06 AURORA at 1.10.06_Book4" xfId="1467"/>
    <cellStyle name="_Power Cost Value Copy 11.30.05 gas 1.09.06 AURORA at 1.10.06_Book4 2" xfId="1468"/>
    <cellStyle name="_Power Cost Value Copy 11.30.05 gas 1.09.06 AURORA at 1.10.06_Book9" xfId="1469"/>
    <cellStyle name="_Power Cost Value Copy 11.30.05 gas 1.09.06 AURORA at 1.10.06_Book9 2" xfId="1470"/>
    <cellStyle name="_Power Cost Value Copy 11.30.05 gas 1.09.06 AURORA at 1.10.06_Exhibit D fr R Gho 12-31-08" xfId="1471"/>
    <cellStyle name="_Power Cost Value Copy 11.30.05 gas 1.09.06 AURORA at 1.10.06_Exhibit D fr R Gho 12-31-08 2" xfId="1472"/>
    <cellStyle name="_Power Cost Value Copy 11.30.05 gas 1.09.06 AURORA at 1.10.06_Exhibit D fr R Gho 12-31-08 v2" xfId="1473"/>
    <cellStyle name="_Power Cost Value Copy 11.30.05 gas 1.09.06 AURORA at 1.10.06_Exhibit D fr R Gho 12-31-08 v2 2" xfId="1474"/>
    <cellStyle name="_Power Cost Value Copy 11.30.05 gas 1.09.06 AURORA at 1.10.06_Exhibit D fr R Gho 12-31-08 v2_NIM Summary" xfId="1475"/>
    <cellStyle name="_Power Cost Value Copy 11.30.05 gas 1.09.06 AURORA at 1.10.06_Exhibit D fr R Gho 12-31-08 v2_NIM Summary 2" xfId="1476"/>
    <cellStyle name="_Power Cost Value Copy 11.30.05 gas 1.09.06 AURORA at 1.10.06_Exhibit D fr R Gho 12-31-08_NIM Summary" xfId="1477"/>
    <cellStyle name="_Power Cost Value Copy 11.30.05 gas 1.09.06 AURORA at 1.10.06_Exhibit D fr R Gho 12-31-08_NIM Summary 2" xfId="1478"/>
    <cellStyle name="_Power Cost Value Copy 11.30.05 gas 1.09.06 AURORA at 1.10.06_Hopkins Ridge Prepaid Tran - Interest Earned RY 12ME Feb  '11" xfId="1479"/>
    <cellStyle name="_Power Cost Value Copy 11.30.05 gas 1.09.06 AURORA at 1.10.06_Hopkins Ridge Prepaid Tran - Interest Earned RY 12ME Feb  '11 2" xfId="1480"/>
    <cellStyle name="_Power Cost Value Copy 11.30.05 gas 1.09.06 AURORA at 1.10.06_Hopkins Ridge Prepaid Tran - Interest Earned RY 12ME Feb  '11_NIM Summary" xfId="1481"/>
    <cellStyle name="_Power Cost Value Copy 11.30.05 gas 1.09.06 AURORA at 1.10.06_Hopkins Ridge Prepaid Tran - Interest Earned RY 12ME Feb  '11_NIM Summary 2" xfId="1482"/>
    <cellStyle name="_Power Cost Value Copy 11.30.05 gas 1.09.06 AURORA at 1.10.06_Hopkins Ridge Prepaid Tran - Interest Earned RY 12ME Feb  '11_Transmission Workbook for May BOD" xfId="1483"/>
    <cellStyle name="_Power Cost Value Copy 11.30.05 gas 1.09.06 AURORA at 1.10.06_Hopkins Ridge Prepaid Tran - Interest Earned RY 12ME Feb  '11_Transmission Workbook for May BOD 2" xfId="1484"/>
    <cellStyle name="_Power Cost Value Copy 11.30.05 gas 1.09.06 AURORA at 1.10.06_NIM Summary" xfId="1485"/>
    <cellStyle name="_Power Cost Value Copy 11.30.05 gas 1.09.06 AURORA at 1.10.06_NIM Summary 09GRC" xfId="1486"/>
    <cellStyle name="_Power Cost Value Copy 11.30.05 gas 1.09.06 AURORA at 1.10.06_NIM Summary 09GRC 2" xfId="1487"/>
    <cellStyle name="_Power Cost Value Copy 11.30.05 gas 1.09.06 AURORA at 1.10.06_NIM Summary 2" xfId="1488"/>
    <cellStyle name="_Power Cost Value Copy 11.30.05 gas 1.09.06 AURORA at 1.10.06_PCA 7 - Exhibit D update 11_30_08 (2)" xfId="1489"/>
    <cellStyle name="_Power Cost Value Copy 11.30.05 gas 1.09.06 AURORA at 1.10.06_PCA 7 - Exhibit D update 11_30_08 (2) 2" xfId="1490"/>
    <cellStyle name="_Power Cost Value Copy 11.30.05 gas 1.09.06 AURORA at 1.10.06_PCA 7 - Exhibit D update 11_30_08 (2) 2 2" xfId="1491"/>
    <cellStyle name="_Power Cost Value Copy 11.30.05 gas 1.09.06 AURORA at 1.10.06_PCA 7 - Exhibit D update 11_30_08 (2) 3" xfId="1492"/>
    <cellStyle name="_Power Cost Value Copy 11.30.05 gas 1.09.06 AURORA at 1.10.06_PCA 7 - Exhibit D update 11_30_08 (2)_NIM Summary" xfId="1493"/>
    <cellStyle name="_Power Cost Value Copy 11.30.05 gas 1.09.06 AURORA at 1.10.06_PCA 7 - Exhibit D update 11_30_08 (2)_NIM Summary 2" xfId="1494"/>
    <cellStyle name="_Power Cost Value Copy 11.30.05 gas 1.09.06 AURORA at 1.10.06_PCA 9 -  Exhibit D April 2010 (3)" xfId="1495"/>
    <cellStyle name="_Power Cost Value Copy 11.30.05 gas 1.09.06 AURORA at 1.10.06_PCA 9 -  Exhibit D April 2010 (3) 2" xfId="1496"/>
    <cellStyle name="_Power Cost Value Copy 11.30.05 gas 1.09.06 AURORA at 1.10.06_Power Costs - Comparison bx Rbtl-Staff-Jt-PC" xfId="1497"/>
    <cellStyle name="_Power Cost Value Copy 11.30.05 gas 1.09.06 AURORA at 1.10.06_Power Costs - Comparison bx Rbtl-Staff-Jt-PC 2" xfId="1498"/>
    <cellStyle name="_Power Cost Value Copy 11.30.05 gas 1.09.06 AURORA at 1.10.06_Power Costs - Comparison bx Rbtl-Staff-Jt-PC_Adj Bench DR 3 for Initial Briefs (Electric)" xfId="1499"/>
    <cellStyle name="_Power Cost Value Copy 11.30.05 gas 1.09.06 AURORA at 1.10.06_Power Costs - Comparison bx Rbtl-Staff-Jt-PC_Adj Bench DR 3 for Initial Briefs (Electric) 2" xfId="1500"/>
    <cellStyle name="_Power Cost Value Copy 11.30.05 gas 1.09.06 AURORA at 1.10.06_Power Costs - Comparison bx Rbtl-Staff-Jt-PC_Electric Rev Req Model (2009 GRC) Rebuttal REmoval of New  WH Solar AdjustMI" xfId="1501"/>
    <cellStyle name="_Power Cost Value Copy 11.30.05 gas 1.09.06 AURORA at 1.10.06_Power Costs - Comparison bx Rbtl-Staff-Jt-PC_Electric Rev Req Model (2009 GRC) Rebuttal REmoval of New  WH Solar AdjustMI 2" xfId="1502"/>
    <cellStyle name="_Power Cost Value Copy 11.30.05 gas 1.09.06 AURORA at 1.10.06_Power Costs - Comparison bx Rbtl-Staff-Jt-PC_Electric Rev Req Model (2009 GRC) Revised 01-18-2010" xfId="1503"/>
    <cellStyle name="_Power Cost Value Copy 11.30.05 gas 1.09.06 AURORA at 1.10.06_Power Costs - Comparison bx Rbtl-Staff-Jt-PC_Electric Rev Req Model (2009 GRC) Revised 01-18-2010 2" xfId="1504"/>
    <cellStyle name="_Power Cost Value Copy 11.30.05 gas 1.09.06 AURORA at 1.10.06_Rebuttal Power Costs" xfId="1505"/>
    <cellStyle name="_Power Cost Value Copy 11.30.05 gas 1.09.06 AURORA at 1.10.06_Rebuttal Power Costs 2" xfId="1506"/>
    <cellStyle name="_Power Cost Value Copy 11.30.05 gas 1.09.06 AURORA at 1.10.06_Rebuttal Power Costs_Adj Bench DR 3 for Initial Briefs (Electric)" xfId="1507"/>
    <cellStyle name="_Power Cost Value Copy 11.30.05 gas 1.09.06 AURORA at 1.10.06_Rebuttal Power Costs_Adj Bench DR 3 for Initial Briefs (Electric) 2" xfId="1508"/>
    <cellStyle name="_Power Cost Value Copy 11.30.05 gas 1.09.06 AURORA at 1.10.06_Rebuttal Power Costs_Electric Rev Req Model (2009 GRC) Rebuttal REmoval of New  WH Solar AdjustMI" xfId="1509"/>
    <cellStyle name="_Power Cost Value Copy 11.30.05 gas 1.09.06 AURORA at 1.10.06_Rebuttal Power Costs_Electric Rev Req Model (2009 GRC) Rebuttal REmoval of New  WH Solar AdjustMI 2" xfId="1510"/>
    <cellStyle name="_Power Cost Value Copy 11.30.05 gas 1.09.06 AURORA at 1.10.06_Rebuttal Power Costs_Electric Rev Req Model (2009 GRC) Revised 01-18-2010" xfId="1511"/>
    <cellStyle name="_Power Cost Value Copy 11.30.05 gas 1.09.06 AURORA at 1.10.06_Rebuttal Power Costs_Electric Rev Req Model (2009 GRC) Revised 01-18-2010 2" xfId="1512"/>
    <cellStyle name="_Power Cost Value Copy 11.30.05 gas 1.09.06 AURORA at 1.10.06_Transmission Workbook for May BOD" xfId="1513"/>
    <cellStyle name="_Power Cost Value Copy 11.30.05 gas 1.09.06 AURORA at 1.10.06_Transmission Workbook for May BOD 2" xfId="1514"/>
    <cellStyle name="_Power Cost Value Copy 11.30.05 gas 1.09.06 AURORA at 1.10.06_Wind Integration 10GRC" xfId="1515"/>
    <cellStyle name="_Power Cost Value Copy 11.30.05 gas 1.09.06 AURORA at 1.10.06_Wind Integration 10GRC 2" xfId="1516"/>
    <cellStyle name="_Price Output" xfId="1517"/>
    <cellStyle name="_Price Output_NIM Summary" xfId="1518"/>
    <cellStyle name="_Price Output_NIM Summary 2" xfId="1519"/>
    <cellStyle name="_Price Output_Wind Integration 10GRC" xfId="1520"/>
    <cellStyle name="_Price Output_Wind Integration 10GRC 2" xfId="1521"/>
    <cellStyle name="_Prices" xfId="1522"/>
    <cellStyle name="_Prices_NIM Summary" xfId="1523"/>
    <cellStyle name="_Prices_NIM Summary 2" xfId="1524"/>
    <cellStyle name="_Prices_Wind Integration 10GRC" xfId="1525"/>
    <cellStyle name="_Prices_Wind Integration 10GRC 2" xfId="1526"/>
    <cellStyle name="_x0013__Rebuttal Power Costs" xfId="1527"/>
    <cellStyle name="_x0013__Rebuttal Power Costs 2" xfId="1528"/>
    <cellStyle name="_x0013__Rebuttal Power Costs_Adj Bench DR 3 for Initial Briefs (Electric)" xfId="1529"/>
    <cellStyle name="_x0013__Rebuttal Power Costs_Adj Bench DR 3 for Initial Briefs (Electric) 2" xfId="1530"/>
    <cellStyle name="_x0013__Rebuttal Power Costs_Electric Rev Req Model (2009 GRC) Rebuttal REmoval of New  WH Solar AdjustMI" xfId="1531"/>
    <cellStyle name="_x0013__Rebuttal Power Costs_Electric Rev Req Model (2009 GRC) Rebuttal REmoval of New  WH Solar AdjustMI 2" xfId="1532"/>
    <cellStyle name="_x0013__Rebuttal Power Costs_Electric Rev Req Model (2009 GRC) Revised 01-18-2010" xfId="1533"/>
    <cellStyle name="_x0013__Rebuttal Power Costs_Electric Rev Req Model (2009 GRC) Revised 01-18-2010 2" xfId="1534"/>
    <cellStyle name="_recommendation" xfId="1535"/>
    <cellStyle name="_recommendation_DEM-WP(C) Wind Integration Summary 2010GRC" xfId="1536"/>
    <cellStyle name="_recommendation_DEM-WP(C) Wind Integration Summary 2010GRC 2" xfId="1537"/>
    <cellStyle name="_recommendation_NIM Summary" xfId="1538"/>
    <cellStyle name="_recommendation_NIM Summary 2" xfId="1539"/>
    <cellStyle name="_Recon to Darrin's 5.11.05 proforma" xfId="1540"/>
    <cellStyle name="_Recon to Darrin's 5.11.05 proforma 2" xfId="1541"/>
    <cellStyle name="_Recon to Darrin's 5.11.05 proforma 2 2" xfId="1542"/>
    <cellStyle name="_Recon to Darrin's 5.11.05 proforma 3" xfId="1543"/>
    <cellStyle name="_Recon to Darrin's 5.11.05 proforma_(C) WHE Proforma with ITC cash grant 10 Yr Amort_for deferral_102809" xfId="1544"/>
    <cellStyle name="_Recon to Darrin's 5.11.05 proforma_(C) WHE Proforma with ITC cash grant 10 Yr Amort_for deferral_102809 2" xfId="1545"/>
    <cellStyle name="_Recon to Darrin's 5.11.05 proforma_(C) WHE Proforma with ITC cash grant 10 Yr Amort_for deferral_102809_16.07E Wild Horse Wind Expansionwrkingfile" xfId="1546"/>
    <cellStyle name="_Recon to Darrin's 5.11.05 proforma_(C) WHE Proforma with ITC cash grant 10 Yr Amort_for deferral_102809_16.07E Wild Horse Wind Expansionwrkingfile 2" xfId="1547"/>
    <cellStyle name="_Recon to Darrin's 5.11.05 proforma_(C) WHE Proforma with ITC cash grant 10 Yr Amort_for deferral_102809_16.07E Wild Horse Wind Expansionwrkingfile SF" xfId="1548"/>
    <cellStyle name="_Recon to Darrin's 5.11.05 proforma_(C) WHE Proforma with ITC cash grant 10 Yr Amort_for deferral_102809_16.07E Wild Horse Wind Expansionwrkingfile SF 2" xfId="1549"/>
    <cellStyle name="_Recon to Darrin's 5.11.05 proforma_(C) WHE Proforma with ITC cash grant 10 Yr Amort_for deferral_102809_16.37E Wild Horse Expansion DeferralRevwrkingfile SF" xfId="1550"/>
    <cellStyle name="_Recon to Darrin's 5.11.05 proforma_(C) WHE Proforma with ITC cash grant 10 Yr Amort_for deferral_102809_16.37E Wild Horse Expansion DeferralRevwrkingfile SF 2" xfId="1551"/>
    <cellStyle name="_Recon to Darrin's 5.11.05 proforma_(C) WHE Proforma with ITC cash grant 10 Yr Amort_for rebuttal_120709" xfId="1552"/>
    <cellStyle name="_Recon to Darrin's 5.11.05 proforma_(C) WHE Proforma with ITC cash grant 10 Yr Amort_for rebuttal_120709 2" xfId="1553"/>
    <cellStyle name="_Recon to Darrin's 5.11.05 proforma_04.07E Wild Horse Wind Expansion" xfId="1554"/>
    <cellStyle name="_Recon to Darrin's 5.11.05 proforma_04.07E Wild Horse Wind Expansion 2" xfId="1555"/>
    <cellStyle name="_Recon to Darrin's 5.11.05 proforma_04.07E Wild Horse Wind Expansion_16.07E Wild Horse Wind Expansionwrkingfile" xfId="1556"/>
    <cellStyle name="_Recon to Darrin's 5.11.05 proforma_04.07E Wild Horse Wind Expansion_16.07E Wild Horse Wind Expansionwrkingfile 2" xfId="1557"/>
    <cellStyle name="_Recon to Darrin's 5.11.05 proforma_04.07E Wild Horse Wind Expansion_16.07E Wild Horse Wind Expansionwrkingfile SF" xfId="1558"/>
    <cellStyle name="_Recon to Darrin's 5.11.05 proforma_04.07E Wild Horse Wind Expansion_16.07E Wild Horse Wind Expansionwrkingfile SF 2" xfId="1559"/>
    <cellStyle name="_Recon to Darrin's 5.11.05 proforma_04.07E Wild Horse Wind Expansion_16.37E Wild Horse Expansion DeferralRevwrkingfile SF" xfId="1560"/>
    <cellStyle name="_Recon to Darrin's 5.11.05 proforma_04.07E Wild Horse Wind Expansion_16.37E Wild Horse Expansion DeferralRevwrkingfile SF 2" xfId="1561"/>
    <cellStyle name="_Recon to Darrin's 5.11.05 proforma_16.07E Wild Horse Wind Expansionwrkingfile" xfId="1562"/>
    <cellStyle name="_Recon to Darrin's 5.11.05 proforma_16.07E Wild Horse Wind Expansionwrkingfile 2" xfId="1563"/>
    <cellStyle name="_Recon to Darrin's 5.11.05 proforma_16.07E Wild Horse Wind Expansionwrkingfile SF" xfId="1564"/>
    <cellStyle name="_Recon to Darrin's 5.11.05 proforma_16.07E Wild Horse Wind Expansionwrkingfile SF 2" xfId="1565"/>
    <cellStyle name="_Recon to Darrin's 5.11.05 proforma_16.37E Wild Horse Expansion DeferralRevwrkingfile SF" xfId="1566"/>
    <cellStyle name="_Recon to Darrin's 5.11.05 proforma_16.37E Wild Horse Expansion DeferralRevwrkingfile SF 2" xfId="1567"/>
    <cellStyle name="_Recon to Darrin's 5.11.05 proforma_2009 GRC Compl Filing - Exhibit D" xfId="1568"/>
    <cellStyle name="_Recon to Darrin's 5.11.05 proforma_2009 GRC Compl Filing - Exhibit D 2" xfId="1569"/>
    <cellStyle name="_Recon to Darrin's 5.11.05 proforma_4 31 Regulatory Assets and Liabilities  7 06- Exhibit D" xfId="1570"/>
    <cellStyle name="_Recon to Darrin's 5.11.05 proforma_4 31 Regulatory Assets and Liabilities  7 06- Exhibit D 2" xfId="1571"/>
    <cellStyle name="_Recon to Darrin's 5.11.05 proforma_4 31 Regulatory Assets and Liabilities  7 06- Exhibit D_NIM Summary" xfId="1572"/>
    <cellStyle name="_Recon to Darrin's 5.11.05 proforma_4 31 Regulatory Assets and Liabilities  7 06- Exhibit D_NIM Summary 2" xfId="1573"/>
    <cellStyle name="_Recon to Darrin's 5.11.05 proforma_4 32 Regulatory Assets and Liabilities  7 06- Exhibit D" xfId="1574"/>
    <cellStyle name="_Recon to Darrin's 5.11.05 proforma_4 32 Regulatory Assets and Liabilities  7 06- Exhibit D 2" xfId="1575"/>
    <cellStyle name="_Recon to Darrin's 5.11.05 proforma_4 32 Regulatory Assets and Liabilities  7 06- Exhibit D_NIM Summary" xfId="1576"/>
    <cellStyle name="_Recon to Darrin's 5.11.05 proforma_4 32 Regulatory Assets and Liabilities  7 06- Exhibit D_NIM Summary 2" xfId="1577"/>
    <cellStyle name="_Recon to Darrin's 5.11.05 proforma_AURORA Total New" xfId="1578"/>
    <cellStyle name="_Recon to Darrin's 5.11.05 proforma_AURORA Total New 2" xfId="1579"/>
    <cellStyle name="_Recon to Darrin's 5.11.05 proforma_Book2" xfId="1580"/>
    <cellStyle name="_Recon to Darrin's 5.11.05 proforma_Book2 2" xfId="1581"/>
    <cellStyle name="_Recon to Darrin's 5.11.05 proforma_Book2_Adj Bench DR 3 for Initial Briefs (Electric)" xfId="1582"/>
    <cellStyle name="_Recon to Darrin's 5.11.05 proforma_Book2_Adj Bench DR 3 for Initial Briefs (Electric) 2" xfId="1583"/>
    <cellStyle name="_Recon to Darrin's 5.11.05 proforma_Book2_Electric Rev Req Model (2009 GRC) Rebuttal REmoval of New  WH Solar AdjustMI" xfId="1584"/>
    <cellStyle name="_Recon to Darrin's 5.11.05 proforma_Book2_Electric Rev Req Model (2009 GRC) Rebuttal REmoval of New  WH Solar AdjustMI 2" xfId="1585"/>
    <cellStyle name="_Recon to Darrin's 5.11.05 proforma_Book2_Electric Rev Req Model (2009 GRC) Revised 01-18-2010" xfId="1586"/>
    <cellStyle name="_Recon to Darrin's 5.11.05 proforma_Book2_Electric Rev Req Model (2009 GRC) Revised 01-18-2010 2" xfId="1587"/>
    <cellStyle name="_Recon to Darrin's 5.11.05 proforma_Book4" xfId="1588"/>
    <cellStyle name="_Recon to Darrin's 5.11.05 proforma_Book4 2" xfId="1589"/>
    <cellStyle name="_Recon to Darrin's 5.11.05 proforma_Book9" xfId="1590"/>
    <cellStyle name="_Recon to Darrin's 5.11.05 proforma_Book9 2" xfId="1591"/>
    <cellStyle name="_Recon to Darrin's 5.11.05 proforma_Exhibit D fr R Gho 12-31-08" xfId="1592"/>
    <cellStyle name="_Recon to Darrin's 5.11.05 proforma_Exhibit D fr R Gho 12-31-08 2" xfId="1593"/>
    <cellStyle name="_Recon to Darrin's 5.11.05 proforma_Exhibit D fr R Gho 12-31-08 v2" xfId="1594"/>
    <cellStyle name="_Recon to Darrin's 5.11.05 proforma_Exhibit D fr R Gho 12-31-08 v2 2" xfId="1595"/>
    <cellStyle name="_Recon to Darrin's 5.11.05 proforma_Exhibit D fr R Gho 12-31-08 v2_NIM Summary" xfId="1596"/>
    <cellStyle name="_Recon to Darrin's 5.11.05 proforma_Exhibit D fr R Gho 12-31-08 v2_NIM Summary 2" xfId="1597"/>
    <cellStyle name="_Recon to Darrin's 5.11.05 proforma_Exhibit D fr R Gho 12-31-08_NIM Summary" xfId="1598"/>
    <cellStyle name="_Recon to Darrin's 5.11.05 proforma_Exhibit D fr R Gho 12-31-08_NIM Summary 2" xfId="1599"/>
    <cellStyle name="_Recon to Darrin's 5.11.05 proforma_Hopkins Ridge Prepaid Tran - Interest Earned RY 12ME Feb  '11" xfId="1600"/>
    <cellStyle name="_Recon to Darrin's 5.11.05 proforma_Hopkins Ridge Prepaid Tran - Interest Earned RY 12ME Feb  '11 2" xfId="1601"/>
    <cellStyle name="_Recon to Darrin's 5.11.05 proforma_Hopkins Ridge Prepaid Tran - Interest Earned RY 12ME Feb  '11_NIM Summary" xfId="1602"/>
    <cellStyle name="_Recon to Darrin's 5.11.05 proforma_Hopkins Ridge Prepaid Tran - Interest Earned RY 12ME Feb  '11_NIM Summary 2" xfId="1603"/>
    <cellStyle name="_Recon to Darrin's 5.11.05 proforma_Hopkins Ridge Prepaid Tran - Interest Earned RY 12ME Feb  '11_Transmission Workbook for May BOD" xfId="1604"/>
    <cellStyle name="_Recon to Darrin's 5.11.05 proforma_Hopkins Ridge Prepaid Tran - Interest Earned RY 12ME Feb  '11_Transmission Workbook for May BOD 2" xfId="1605"/>
    <cellStyle name="_Recon to Darrin's 5.11.05 proforma_NIM Summary" xfId="1606"/>
    <cellStyle name="_Recon to Darrin's 5.11.05 proforma_NIM Summary 09GRC" xfId="1607"/>
    <cellStyle name="_Recon to Darrin's 5.11.05 proforma_NIM Summary 09GRC 2" xfId="1608"/>
    <cellStyle name="_Recon to Darrin's 5.11.05 proforma_NIM Summary 2" xfId="1609"/>
    <cellStyle name="_Recon to Darrin's 5.11.05 proforma_PCA 7 - Exhibit D update 11_30_08 (2)" xfId="1610"/>
    <cellStyle name="_Recon to Darrin's 5.11.05 proforma_PCA 7 - Exhibit D update 11_30_08 (2) 2" xfId="1611"/>
    <cellStyle name="_Recon to Darrin's 5.11.05 proforma_PCA 7 - Exhibit D update 11_30_08 (2) 2 2" xfId="1612"/>
    <cellStyle name="_Recon to Darrin's 5.11.05 proforma_PCA 7 - Exhibit D update 11_30_08 (2) 3" xfId="1613"/>
    <cellStyle name="_Recon to Darrin's 5.11.05 proforma_PCA 7 - Exhibit D update 11_30_08 (2)_NIM Summary" xfId="1614"/>
    <cellStyle name="_Recon to Darrin's 5.11.05 proforma_PCA 7 - Exhibit D update 11_30_08 (2)_NIM Summary 2" xfId="1615"/>
    <cellStyle name="_Recon to Darrin's 5.11.05 proforma_PCA 9 -  Exhibit D April 2010 (3)" xfId="1616"/>
    <cellStyle name="_Recon to Darrin's 5.11.05 proforma_PCA 9 -  Exhibit D April 2010 (3) 2" xfId="1617"/>
    <cellStyle name="_Recon to Darrin's 5.11.05 proforma_Power Costs - Comparison bx Rbtl-Staff-Jt-PC" xfId="1618"/>
    <cellStyle name="_Recon to Darrin's 5.11.05 proforma_Power Costs - Comparison bx Rbtl-Staff-Jt-PC 2" xfId="1619"/>
    <cellStyle name="_Recon to Darrin's 5.11.05 proforma_Power Costs - Comparison bx Rbtl-Staff-Jt-PC_Adj Bench DR 3 for Initial Briefs (Electric)" xfId="1620"/>
    <cellStyle name="_Recon to Darrin's 5.11.05 proforma_Power Costs - Comparison bx Rbtl-Staff-Jt-PC_Adj Bench DR 3 for Initial Briefs (Electric) 2" xfId="1621"/>
    <cellStyle name="_Recon to Darrin's 5.11.05 proforma_Power Costs - Comparison bx Rbtl-Staff-Jt-PC_Electric Rev Req Model (2009 GRC) Rebuttal REmoval of New  WH Solar AdjustMI" xfId="1622"/>
    <cellStyle name="_Recon to Darrin's 5.11.05 proforma_Power Costs - Comparison bx Rbtl-Staff-Jt-PC_Electric Rev Req Model (2009 GRC) Rebuttal REmoval of New  WH Solar AdjustMI 2" xfId="1623"/>
    <cellStyle name="_Recon to Darrin's 5.11.05 proforma_Power Costs - Comparison bx Rbtl-Staff-Jt-PC_Electric Rev Req Model (2009 GRC) Revised 01-18-2010" xfId="1624"/>
    <cellStyle name="_Recon to Darrin's 5.11.05 proforma_Power Costs - Comparison bx Rbtl-Staff-Jt-PC_Electric Rev Req Model (2009 GRC) Revised 01-18-2010 2" xfId="1625"/>
    <cellStyle name="_Recon to Darrin's 5.11.05 proforma_Rebuttal Power Costs" xfId="1626"/>
    <cellStyle name="_Recon to Darrin's 5.11.05 proforma_Rebuttal Power Costs 2" xfId="1627"/>
    <cellStyle name="_Recon to Darrin's 5.11.05 proforma_Rebuttal Power Costs_Adj Bench DR 3 for Initial Briefs (Electric)" xfId="1628"/>
    <cellStyle name="_Recon to Darrin's 5.11.05 proforma_Rebuttal Power Costs_Adj Bench DR 3 for Initial Briefs (Electric) 2" xfId="1629"/>
    <cellStyle name="_Recon to Darrin's 5.11.05 proforma_Rebuttal Power Costs_Electric Rev Req Model (2009 GRC) Rebuttal REmoval of New  WH Solar AdjustMI" xfId="1630"/>
    <cellStyle name="_Recon to Darrin's 5.11.05 proforma_Rebuttal Power Costs_Electric Rev Req Model (2009 GRC) Rebuttal REmoval of New  WH Solar AdjustMI 2" xfId="1631"/>
    <cellStyle name="_Recon to Darrin's 5.11.05 proforma_Rebuttal Power Costs_Electric Rev Req Model (2009 GRC) Revised 01-18-2010" xfId="1632"/>
    <cellStyle name="_Recon to Darrin's 5.11.05 proforma_Rebuttal Power Costs_Electric Rev Req Model (2009 GRC) Revised 01-18-2010 2" xfId="1633"/>
    <cellStyle name="_Recon to Darrin's 5.11.05 proforma_Transmission Workbook for May BOD" xfId="1634"/>
    <cellStyle name="_Recon to Darrin's 5.11.05 proforma_Transmission Workbook for May BOD 2" xfId="1635"/>
    <cellStyle name="_Recon to Darrin's 5.11.05 proforma_Wind Integration 10GRC" xfId="1636"/>
    <cellStyle name="_Recon to Darrin's 5.11.05 proforma_Wind Integration 10GRC 2" xfId="1637"/>
    <cellStyle name="_Sumas Proforma - 11-09-07" xfId="1638"/>
    <cellStyle name="_Sumas Property Taxes v1" xfId="1639"/>
    <cellStyle name="_Tenaska Comparison" xfId="1640"/>
    <cellStyle name="_Tenaska Comparison 2" xfId="1641"/>
    <cellStyle name="_Tenaska Comparison 2 2" xfId="1642"/>
    <cellStyle name="_Tenaska Comparison 3" xfId="1643"/>
    <cellStyle name="_Tenaska Comparison_(C) WHE Proforma with ITC cash grant 10 Yr Amort_for deferral_102809" xfId="1644"/>
    <cellStyle name="_Tenaska Comparison_(C) WHE Proforma with ITC cash grant 10 Yr Amort_for deferral_102809 2" xfId="1645"/>
    <cellStyle name="_Tenaska Comparison_(C) WHE Proforma with ITC cash grant 10 Yr Amort_for deferral_102809_16.07E Wild Horse Wind Expansionwrkingfile" xfId="1646"/>
    <cellStyle name="_Tenaska Comparison_(C) WHE Proforma with ITC cash grant 10 Yr Amort_for deferral_102809_16.07E Wild Horse Wind Expansionwrkingfile 2" xfId="1647"/>
    <cellStyle name="_Tenaska Comparison_(C) WHE Proforma with ITC cash grant 10 Yr Amort_for deferral_102809_16.07E Wild Horse Wind Expansionwrkingfile SF" xfId="1648"/>
    <cellStyle name="_Tenaska Comparison_(C) WHE Proforma with ITC cash grant 10 Yr Amort_for deferral_102809_16.07E Wild Horse Wind Expansionwrkingfile SF 2" xfId="1649"/>
    <cellStyle name="_Tenaska Comparison_(C) WHE Proforma with ITC cash grant 10 Yr Amort_for deferral_102809_16.37E Wild Horse Expansion DeferralRevwrkingfile SF" xfId="1650"/>
    <cellStyle name="_Tenaska Comparison_(C) WHE Proforma with ITC cash grant 10 Yr Amort_for deferral_102809_16.37E Wild Horse Expansion DeferralRevwrkingfile SF 2" xfId="1651"/>
    <cellStyle name="_Tenaska Comparison_(C) WHE Proforma with ITC cash grant 10 Yr Amort_for rebuttal_120709" xfId="1652"/>
    <cellStyle name="_Tenaska Comparison_(C) WHE Proforma with ITC cash grant 10 Yr Amort_for rebuttal_120709 2" xfId="1653"/>
    <cellStyle name="_Tenaska Comparison_04.07E Wild Horse Wind Expansion" xfId="1654"/>
    <cellStyle name="_Tenaska Comparison_04.07E Wild Horse Wind Expansion 2" xfId="1655"/>
    <cellStyle name="_Tenaska Comparison_04.07E Wild Horse Wind Expansion_16.07E Wild Horse Wind Expansionwrkingfile" xfId="1656"/>
    <cellStyle name="_Tenaska Comparison_04.07E Wild Horse Wind Expansion_16.07E Wild Horse Wind Expansionwrkingfile 2" xfId="1657"/>
    <cellStyle name="_Tenaska Comparison_04.07E Wild Horse Wind Expansion_16.07E Wild Horse Wind Expansionwrkingfile SF" xfId="1658"/>
    <cellStyle name="_Tenaska Comparison_04.07E Wild Horse Wind Expansion_16.07E Wild Horse Wind Expansionwrkingfile SF 2" xfId="1659"/>
    <cellStyle name="_Tenaska Comparison_04.07E Wild Horse Wind Expansion_16.37E Wild Horse Expansion DeferralRevwrkingfile SF" xfId="1660"/>
    <cellStyle name="_Tenaska Comparison_04.07E Wild Horse Wind Expansion_16.37E Wild Horse Expansion DeferralRevwrkingfile SF 2" xfId="1661"/>
    <cellStyle name="_Tenaska Comparison_16.07E Wild Horse Wind Expansionwrkingfile" xfId="1662"/>
    <cellStyle name="_Tenaska Comparison_16.07E Wild Horse Wind Expansionwrkingfile 2" xfId="1663"/>
    <cellStyle name="_Tenaska Comparison_16.07E Wild Horse Wind Expansionwrkingfile SF" xfId="1664"/>
    <cellStyle name="_Tenaska Comparison_16.07E Wild Horse Wind Expansionwrkingfile SF 2" xfId="1665"/>
    <cellStyle name="_Tenaska Comparison_16.37E Wild Horse Expansion DeferralRevwrkingfile SF" xfId="1666"/>
    <cellStyle name="_Tenaska Comparison_16.37E Wild Horse Expansion DeferralRevwrkingfile SF 2" xfId="1667"/>
    <cellStyle name="_Tenaska Comparison_2009 GRC Compl Filing - Exhibit D" xfId="1668"/>
    <cellStyle name="_Tenaska Comparison_2009 GRC Compl Filing - Exhibit D 2" xfId="1669"/>
    <cellStyle name="_Tenaska Comparison_4 31 Regulatory Assets and Liabilities  7 06- Exhibit D" xfId="1670"/>
    <cellStyle name="_Tenaska Comparison_4 31 Regulatory Assets and Liabilities  7 06- Exhibit D 2" xfId="1671"/>
    <cellStyle name="_Tenaska Comparison_4 31 Regulatory Assets and Liabilities  7 06- Exhibit D_NIM Summary" xfId="1672"/>
    <cellStyle name="_Tenaska Comparison_4 31 Regulatory Assets and Liabilities  7 06- Exhibit D_NIM Summary 2" xfId="1673"/>
    <cellStyle name="_Tenaska Comparison_4 32 Regulatory Assets and Liabilities  7 06- Exhibit D" xfId="1674"/>
    <cellStyle name="_Tenaska Comparison_4 32 Regulatory Assets and Liabilities  7 06- Exhibit D 2" xfId="1675"/>
    <cellStyle name="_Tenaska Comparison_4 32 Regulatory Assets and Liabilities  7 06- Exhibit D_NIM Summary" xfId="1676"/>
    <cellStyle name="_Tenaska Comparison_4 32 Regulatory Assets and Liabilities  7 06- Exhibit D_NIM Summary 2" xfId="1677"/>
    <cellStyle name="_Tenaska Comparison_AURORA Total New" xfId="1678"/>
    <cellStyle name="_Tenaska Comparison_AURORA Total New 2" xfId="1679"/>
    <cellStyle name="_Tenaska Comparison_Book2" xfId="1680"/>
    <cellStyle name="_Tenaska Comparison_Book2 2" xfId="1681"/>
    <cellStyle name="_Tenaska Comparison_Book2_Adj Bench DR 3 for Initial Briefs (Electric)" xfId="1682"/>
    <cellStyle name="_Tenaska Comparison_Book2_Adj Bench DR 3 for Initial Briefs (Electric) 2" xfId="1683"/>
    <cellStyle name="_Tenaska Comparison_Book2_Electric Rev Req Model (2009 GRC) Rebuttal REmoval of New  WH Solar AdjustMI" xfId="1684"/>
    <cellStyle name="_Tenaska Comparison_Book2_Electric Rev Req Model (2009 GRC) Rebuttal REmoval of New  WH Solar AdjustMI 2" xfId="1685"/>
    <cellStyle name="_Tenaska Comparison_Book2_Electric Rev Req Model (2009 GRC) Revised 01-18-2010" xfId="1686"/>
    <cellStyle name="_Tenaska Comparison_Book2_Electric Rev Req Model (2009 GRC) Revised 01-18-2010 2" xfId="1687"/>
    <cellStyle name="_Tenaska Comparison_Book4" xfId="1688"/>
    <cellStyle name="_Tenaska Comparison_Book4 2" xfId="1689"/>
    <cellStyle name="_Tenaska Comparison_Book9" xfId="1690"/>
    <cellStyle name="_Tenaska Comparison_Book9 2" xfId="1691"/>
    <cellStyle name="_Tenaska Comparison_NIM Summary" xfId="1692"/>
    <cellStyle name="_Tenaska Comparison_NIM Summary 09GRC" xfId="1693"/>
    <cellStyle name="_Tenaska Comparison_NIM Summary 09GRC 2" xfId="1694"/>
    <cellStyle name="_Tenaska Comparison_NIM Summary 2" xfId="1695"/>
    <cellStyle name="_Tenaska Comparison_PCA 9 -  Exhibit D April 2010 (3)" xfId="1696"/>
    <cellStyle name="_Tenaska Comparison_PCA 9 -  Exhibit D April 2010 (3) 2" xfId="1697"/>
    <cellStyle name="_Tenaska Comparison_Power Costs - Comparison bx Rbtl-Staff-Jt-PC" xfId="1698"/>
    <cellStyle name="_Tenaska Comparison_Power Costs - Comparison bx Rbtl-Staff-Jt-PC 2" xfId="1699"/>
    <cellStyle name="_Tenaska Comparison_Power Costs - Comparison bx Rbtl-Staff-Jt-PC_Adj Bench DR 3 for Initial Briefs (Electric)" xfId="1700"/>
    <cellStyle name="_Tenaska Comparison_Power Costs - Comparison bx Rbtl-Staff-Jt-PC_Adj Bench DR 3 for Initial Briefs (Electric) 2" xfId="1701"/>
    <cellStyle name="_Tenaska Comparison_Power Costs - Comparison bx Rbtl-Staff-Jt-PC_Electric Rev Req Model (2009 GRC) Rebuttal REmoval of New  WH Solar AdjustMI" xfId="1702"/>
    <cellStyle name="_Tenaska Comparison_Power Costs - Comparison bx Rbtl-Staff-Jt-PC_Electric Rev Req Model (2009 GRC) Rebuttal REmoval of New  WH Solar AdjustMI 2" xfId="1703"/>
    <cellStyle name="_Tenaska Comparison_Power Costs - Comparison bx Rbtl-Staff-Jt-PC_Electric Rev Req Model (2009 GRC) Revised 01-18-2010" xfId="1704"/>
    <cellStyle name="_Tenaska Comparison_Power Costs - Comparison bx Rbtl-Staff-Jt-PC_Electric Rev Req Model (2009 GRC) Revised 01-18-2010 2" xfId="1705"/>
    <cellStyle name="_Tenaska Comparison_Rebuttal Power Costs" xfId="1706"/>
    <cellStyle name="_Tenaska Comparison_Rebuttal Power Costs 2" xfId="1707"/>
    <cellStyle name="_Tenaska Comparison_Rebuttal Power Costs_Adj Bench DR 3 for Initial Briefs (Electric)" xfId="1708"/>
    <cellStyle name="_Tenaska Comparison_Rebuttal Power Costs_Adj Bench DR 3 for Initial Briefs (Electric) 2" xfId="1709"/>
    <cellStyle name="_Tenaska Comparison_Rebuttal Power Costs_Electric Rev Req Model (2009 GRC) Rebuttal REmoval of New  WH Solar AdjustMI" xfId="1710"/>
    <cellStyle name="_Tenaska Comparison_Rebuttal Power Costs_Electric Rev Req Model (2009 GRC) Rebuttal REmoval of New  WH Solar AdjustMI 2" xfId="1711"/>
    <cellStyle name="_Tenaska Comparison_Rebuttal Power Costs_Electric Rev Req Model (2009 GRC) Revised 01-18-2010" xfId="1712"/>
    <cellStyle name="_Tenaska Comparison_Rebuttal Power Costs_Electric Rev Req Model (2009 GRC) Revised 01-18-2010 2" xfId="1713"/>
    <cellStyle name="_Tenaska Comparison_Transmission Workbook for May BOD" xfId="1714"/>
    <cellStyle name="_Tenaska Comparison_Transmission Workbook for May BOD 2" xfId="1715"/>
    <cellStyle name="_Tenaska Comparison_Wind Integration 10GRC" xfId="1716"/>
    <cellStyle name="_Tenaska Comparison_Wind Integration 10GRC 2" xfId="1717"/>
    <cellStyle name="_Value Copy 11 30 05 gas 12 09 05 AURORA at 12 14 05" xfId="1718"/>
    <cellStyle name="_Value Copy 11 30 05 gas 12 09 05 AURORA at 12 14 05 2" xfId="1719"/>
    <cellStyle name="_Value Copy 11 30 05 gas 12 09 05 AURORA at 12 14 05 2 2" xfId="1720"/>
    <cellStyle name="_Value Copy 11 30 05 gas 12 09 05 AURORA at 12 14 05 3" xfId="1721"/>
    <cellStyle name="_Value Copy 11 30 05 gas 12 09 05 AURORA at 12 14 05_04 07E Wild Horse Wind Expansion (C) (2)" xfId="1722"/>
    <cellStyle name="_Value Copy 11 30 05 gas 12 09 05 AURORA at 12 14 05_04 07E Wild Horse Wind Expansion (C) (2) 2" xfId="1723"/>
    <cellStyle name="_Value Copy 11 30 05 gas 12 09 05 AURORA at 12 14 05_04 07E Wild Horse Wind Expansion (C) (2)_Adj Bench DR 3 for Initial Briefs (Electric)" xfId="1724"/>
    <cellStyle name="_Value Copy 11 30 05 gas 12 09 05 AURORA at 12 14 05_04 07E Wild Horse Wind Expansion (C) (2)_Adj Bench DR 3 for Initial Briefs (Electric) 2" xfId="1725"/>
    <cellStyle name="_Value Copy 11 30 05 gas 12 09 05 AURORA at 12 14 05_04 07E Wild Horse Wind Expansion (C) (2)_Electric Rev Req Model (2009 GRC) " xfId="1726"/>
    <cellStyle name="_Value Copy 11 30 05 gas 12 09 05 AURORA at 12 14 05_04 07E Wild Horse Wind Expansion (C) (2)_Electric Rev Req Model (2009 GRC)  2" xfId="1727"/>
    <cellStyle name="_Value Copy 11 30 05 gas 12 09 05 AURORA at 12 14 05_04 07E Wild Horse Wind Expansion (C) (2)_Electric Rev Req Model (2009 GRC) Rebuttal REmoval of New  WH Solar AdjustMI" xfId="1728"/>
    <cellStyle name="_Value Copy 11 30 05 gas 12 09 05 AURORA at 12 14 05_04 07E Wild Horse Wind Expansion (C) (2)_Electric Rev Req Model (2009 GRC) Rebuttal REmoval of New  WH Solar AdjustMI 2" xfId="1729"/>
    <cellStyle name="_Value Copy 11 30 05 gas 12 09 05 AURORA at 12 14 05_04 07E Wild Horse Wind Expansion (C) (2)_Electric Rev Req Model (2009 GRC) Revised 01-18-2010" xfId="1730"/>
    <cellStyle name="_Value Copy 11 30 05 gas 12 09 05 AURORA at 12 14 05_04 07E Wild Horse Wind Expansion (C) (2)_Electric Rev Req Model (2009 GRC) Revised 01-18-2010 2" xfId="1731"/>
    <cellStyle name="_Value Copy 11 30 05 gas 12 09 05 AURORA at 12 14 05_16.37E Wild Horse Expansion DeferralRevwrkingfile SF" xfId="1732"/>
    <cellStyle name="_Value Copy 11 30 05 gas 12 09 05 AURORA at 12 14 05_16.37E Wild Horse Expansion DeferralRevwrkingfile SF 2" xfId="1733"/>
    <cellStyle name="_Value Copy 11 30 05 gas 12 09 05 AURORA at 12 14 05_2009 GRC Compl Filing - Exhibit D" xfId="1734"/>
    <cellStyle name="_Value Copy 11 30 05 gas 12 09 05 AURORA at 12 14 05_2009 GRC Compl Filing - Exhibit D 2" xfId="1735"/>
    <cellStyle name="_Value Copy 11 30 05 gas 12 09 05 AURORA at 12 14 05_4 31 Regulatory Assets and Liabilities  7 06- Exhibit D" xfId="1736"/>
    <cellStyle name="_Value Copy 11 30 05 gas 12 09 05 AURORA at 12 14 05_4 31 Regulatory Assets and Liabilities  7 06- Exhibit D 2" xfId="1737"/>
    <cellStyle name="_Value Copy 11 30 05 gas 12 09 05 AURORA at 12 14 05_4 31 Regulatory Assets and Liabilities  7 06- Exhibit D_NIM Summary" xfId="1738"/>
    <cellStyle name="_Value Copy 11 30 05 gas 12 09 05 AURORA at 12 14 05_4 31 Regulatory Assets and Liabilities  7 06- Exhibit D_NIM Summary 2" xfId="1739"/>
    <cellStyle name="_Value Copy 11 30 05 gas 12 09 05 AURORA at 12 14 05_4 32 Regulatory Assets and Liabilities  7 06- Exhibit D" xfId="1740"/>
    <cellStyle name="_Value Copy 11 30 05 gas 12 09 05 AURORA at 12 14 05_4 32 Regulatory Assets and Liabilities  7 06- Exhibit D 2" xfId="1741"/>
    <cellStyle name="_Value Copy 11 30 05 gas 12 09 05 AURORA at 12 14 05_4 32 Regulatory Assets and Liabilities  7 06- Exhibit D_NIM Summary" xfId="1742"/>
    <cellStyle name="_Value Copy 11 30 05 gas 12 09 05 AURORA at 12 14 05_4 32 Regulatory Assets and Liabilities  7 06- Exhibit D_NIM Summary 2" xfId="1743"/>
    <cellStyle name="_Value Copy 11 30 05 gas 12 09 05 AURORA at 12 14 05_AURORA Total New" xfId="1744"/>
    <cellStyle name="_Value Copy 11 30 05 gas 12 09 05 AURORA at 12 14 05_AURORA Total New 2" xfId="1745"/>
    <cellStyle name="_Value Copy 11 30 05 gas 12 09 05 AURORA at 12 14 05_Book2" xfId="1746"/>
    <cellStyle name="_Value Copy 11 30 05 gas 12 09 05 AURORA at 12 14 05_Book2 2" xfId="1747"/>
    <cellStyle name="_Value Copy 11 30 05 gas 12 09 05 AURORA at 12 14 05_Book2_Adj Bench DR 3 for Initial Briefs (Electric)" xfId="1748"/>
    <cellStyle name="_Value Copy 11 30 05 gas 12 09 05 AURORA at 12 14 05_Book2_Adj Bench DR 3 for Initial Briefs (Electric) 2" xfId="1749"/>
    <cellStyle name="_Value Copy 11 30 05 gas 12 09 05 AURORA at 12 14 05_Book2_Electric Rev Req Model (2009 GRC) Rebuttal REmoval of New  WH Solar AdjustMI" xfId="1750"/>
    <cellStyle name="_Value Copy 11 30 05 gas 12 09 05 AURORA at 12 14 05_Book2_Electric Rev Req Model (2009 GRC) Rebuttal REmoval of New  WH Solar AdjustMI 2" xfId="1751"/>
    <cellStyle name="_Value Copy 11 30 05 gas 12 09 05 AURORA at 12 14 05_Book2_Electric Rev Req Model (2009 GRC) Revised 01-18-2010" xfId="1752"/>
    <cellStyle name="_Value Copy 11 30 05 gas 12 09 05 AURORA at 12 14 05_Book2_Electric Rev Req Model (2009 GRC) Revised 01-18-2010 2" xfId="1753"/>
    <cellStyle name="_Value Copy 11 30 05 gas 12 09 05 AURORA at 12 14 05_Book4" xfId="1754"/>
    <cellStyle name="_Value Copy 11 30 05 gas 12 09 05 AURORA at 12 14 05_Book4 2" xfId="1755"/>
    <cellStyle name="_Value Copy 11 30 05 gas 12 09 05 AURORA at 12 14 05_Book9" xfId="1756"/>
    <cellStyle name="_Value Copy 11 30 05 gas 12 09 05 AURORA at 12 14 05_Book9 2" xfId="1757"/>
    <cellStyle name="_Value Copy 11 30 05 gas 12 09 05 AURORA at 12 14 05_Exhibit D fr R Gho 12-31-08" xfId="1758"/>
    <cellStyle name="_Value Copy 11 30 05 gas 12 09 05 AURORA at 12 14 05_Exhibit D fr R Gho 12-31-08 2" xfId="1759"/>
    <cellStyle name="_Value Copy 11 30 05 gas 12 09 05 AURORA at 12 14 05_Exhibit D fr R Gho 12-31-08 v2" xfId="1760"/>
    <cellStyle name="_Value Copy 11 30 05 gas 12 09 05 AURORA at 12 14 05_Exhibit D fr R Gho 12-31-08 v2 2" xfId="1761"/>
    <cellStyle name="_Value Copy 11 30 05 gas 12 09 05 AURORA at 12 14 05_Exhibit D fr R Gho 12-31-08 v2_NIM Summary" xfId="1762"/>
    <cellStyle name="_Value Copy 11 30 05 gas 12 09 05 AURORA at 12 14 05_Exhibit D fr R Gho 12-31-08 v2_NIM Summary 2" xfId="1763"/>
    <cellStyle name="_Value Copy 11 30 05 gas 12 09 05 AURORA at 12 14 05_Exhibit D fr R Gho 12-31-08_NIM Summary" xfId="1764"/>
    <cellStyle name="_Value Copy 11 30 05 gas 12 09 05 AURORA at 12 14 05_Exhibit D fr R Gho 12-31-08_NIM Summary 2" xfId="1765"/>
    <cellStyle name="_Value Copy 11 30 05 gas 12 09 05 AURORA at 12 14 05_Hopkins Ridge Prepaid Tran - Interest Earned RY 12ME Feb  '11" xfId="1766"/>
    <cellStyle name="_Value Copy 11 30 05 gas 12 09 05 AURORA at 12 14 05_Hopkins Ridge Prepaid Tran - Interest Earned RY 12ME Feb  '11 2" xfId="1767"/>
    <cellStyle name="_Value Copy 11 30 05 gas 12 09 05 AURORA at 12 14 05_Hopkins Ridge Prepaid Tran - Interest Earned RY 12ME Feb  '11_NIM Summary" xfId="1768"/>
    <cellStyle name="_Value Copy 11 30 05 gas 12 09 05 AURORA at 12 14 05_Hopkins Ridge Prepaid Tran - Interest Earned RY 12ME Feb  '11_NIM Summary 2" xfId="1769"/>
    <cellStyle name="_Value Copy 11 30 05 gas 12 09 05 AURORA at 12 14 05_Hopkins Ridge Prepaid Tran - Interest Earned RY 12ME Feb  '11_Transmission Workbook for May BOD" xfId="1770"/>
    <cellStyle name="_Value Copy 11 30 05 gas 12 09 05 AURORA at 12 14 05_Hopkins Ridge Prepaid Tran - Interest Earned RY 12ME Feb  '11_Transmission Workbook for May BOD 2" xfId="1771"/>
    <cellStyle name="_Value Copy 11 30 05 gas 12 09 05 AURORA at 12 14 05_NIM Summary" xfId="1772"/>
    <cellStyle name="_Value Copy 11 30 05 gas 12 09 05 AURORA at 12 14 05_NIM Summary 09GRC" xfId="1773"/>
    <cellStyle name="_Value Copy 11 30 05 gas 12 09 05 AURORA at 12 14 05_NIM Summary 09GRC 2" xfId="1774"/>
    <cellStyle name="_Value Copy 11 30 05 gas 12 09 05 AURORA at 12 14 05_NIM Summary 2" xfId="1775"/>
    <cellStyle name="_Value Copy 11 30 05 gas 12 09 05 AURORA at 12 14 05_PCA 7 - Exhibit D update 11_30_08 (2)" xfId="1776"/>
    <cellStyle name="_Value Copy 11 30 05 gas 12 09 05 AURORA at 12 14 05_PCA 7 - Exhibit D update 11_30_08 (2) 2" xfId="1777"/>
    <cellStyle name="_Value Copy 11 30 05 gas 12 09 05 AURORA at 12 14 05_PCA 7 - Exhibit D update 11_30_08 (2) 2 2" xfId="1778"/>
    <cellStyle name="_Value Copy 11 30 05 gas 12 09 05 AURORA at 12 14 05_PCA 7 - Exhibit D update 11_30_08 (2) 3" xfId="1779"/>
    <cellStyle name="_Value Copy 11 30 05 gas 12 09 05 AURORA at 12 14 05_PCA 7 - Exhibit D update 11_30_08 (2)_NIM Summary" xfId="1780"/>
    <cellStyle name="_Value Copy 11 30 05 gas 12 09 05 AURORA at 12 14 05_PCA 7 - Exhibit D update 11_30_08 (2)_NIM Summary 2" xfId="1781"/>
    <cellStyle name="_Value Copy 11 30 05 gas 12 09 05 AURORA at 12 14 05_PCA 9 -  Exhibit D April 2010 (3)" xfId="1782"/>
    <cellStyle name="_Value Copy 11 30 05 gas 12 09 05 AURORA at 12 14 05_PCA 9 -  Exhibit D April 2010 (3) 2" xfId="1783"/>
    <cellStyle name="_Value Copy 11 30 05 gas 12 09 05 AURORA at 12 14 05_Power Costs - Comparison bx Rbtl-Staff-Jt-PC" xfId="1784"/>
    <cellStyle name="_Value Copy 11 30 05 gas 12 09 05 AURORA at 12 14 05_Power Costs - Comparison bx Rbtl-Staff-Jt-PC 2" xfId="1785"/>
    <cellStyle name="_Value Copy 11 30 05 gas 12 09 05 AURORA at 12 14 05_Power Costs - Comparison bx Rbtl-Staff-Jt-PC_Adj Bench DR 3 for Initial Briefs (Electric)" xfId="1786"/>
    <cellStyle name="_Value Copy 11 30 05 gas 12 09 05 AURORA at 12 14 05_Power Costs - Comparison bx Rbtl-Staff-Jt-PC_Adj Bench DR 3 for Initial Briefs (Electric) 2" xfId="1787"/>
    <cellStyle name="_Value Copy 11 30 05 gas 12 09 05 AURORA at 12 14 05_Power Costs - Comparison bx Rbtl-Staff-Jt-PC_Electric Rev Req Model (2009 GRC) Rebuttal REmoval of New  WH Solar AdjustMI" xfId="1788"/>
    <cellStyle name="_Value Copy 11 30 05 gas 12 09 05 AURORA at 12 14 05_Power Costs - Comparison bx Rbtl-Staff-Jt-PC_Electric Rev Req Model (2009 GRC) Rebuttal REmoval of New  WH Solar AdjustMI 2" xfId="1789"/>
    <cellStyle name="_Value Copy 11 30 05 gas 12 09 05 AURORA at 12 14 05_Power Costs - Comparison bx Rbtl-Staff-Jt-PC_Electric Rev Req Model (2009 GRC) Revised 01-18-2010" xfId="1790"/>
    <cellStyle name="_Value Copy 11 30 05 gas 12 09 05 AURORA at 12 14 05_Power Costs - Comparison bx Rbtl-Staff-Jt-PC_Electric Rev Req Model (2009 GRC) Revised 01-18-2010 2" xfId="1791"/>
    <cellStyle name="_Value Copy 11 30 05 gas 12 09 05 AURORA at 12 14 05_Rebuttal Power Costs" xfId="1792"/>
    <cellStyle name="_Value Copy 11 30 05 gas 12 09 05 AURORA at 12 14 05_Rebuttal Power Costs 2" xfId="1793"/>
    <cellStyle name="_Value Copy 11 30 05 gas 12 09 05 AURORA at 12 14 05_Rebuttal Power Costs_Adj Bench DR 3 for Initial Briefs (Electric)" xfId="1794"/>
    <cellStyle name="_Value Copy 11 30 05 gas 12 09 05 AURORA at 12 14 05_Rebuttal Power Costs_Adj Bench DR 3 for Initial Briefs (Electric) 2" xfId="1795"/>
    <cellStyle name="_Value Copy 11 30 05 gas 12 09 05 AURORA at 12 14 05_Rebuttal Power Costs_Electric Rev Req Model (2009 GRC) Rebuttal REmoval of New  WH Solar AdjustMI" xfId="1796"/>
    <cellStyle name="_Value Copy 11 30 05 gas 12 09 05 AURORA at 12 14 05_Rebuttal Power Costs_Electric Rev Req Model (2009 GRC) Rebuttal REmoval of New  WH Solar AdjustMI 2" xfId="1797"/>
    <cellStyle name="_Value Copy 11 30 05 gas 12 09 05 AURORA at 12 14 05_Rebuttal Power Costs_Electric Rev Req Model (2009 GRC) Revised 01-18-2010" xfId="1798"/>
    <cellStyle name="_Value Copy 11 30 05 gas 12 09 05 AURORA at 12 14 05_Rebuttal Power Costs_Electric Rev Req Model (2009 GRC) Revised 01-18-2010 2" xfId="1799"/>
    <cellStyle name="_Value Copy 11 30 05 gas 12 09 05 AURORA at 12 14 05_Transmission Workbook for May BOD" xfId="1800"/>
    <cellStyle name="_Value Copy 11 30 05 gas 12 09 05 AURORA at 12 14 05_Transmission Workbook for May BOD 2" xfId="1801"/>
    <cellStyle name="_Value Copy 11 30 05 gas 12 09 05 AURORA at 12 14 05_Wind Integration 10GRC" xfId="1802"/>
    <cellStyle name="_Value Copy 11 30 05 gas 12 09 05 AURORA at 12 14 05_Wind Integration 10GRC 2" xfId="1803"/>
    <cellStyle name="_VC 6.15.06 update on 06GRC power costs.xls Chart 1" xfId="1804"/>
    <cellStyle name="_VC 6.15.06 update on 06GRC power costs.xls Chart 1 2" xfId="1805"/>
    <cellStyle name="_VC 6.15.06 update on 06GRC power costs.xls Chart 1 2 2" xfId="1806"/>
    <cellStyle name="_VC 6.15.06 update on 06GRC power costs.xls Chart 1 3" xfId="1807"/>
    <cellStyle name="_VC 6.15.06 update on 06GRC power costs.xls Chart 1_04 07E Wild Horse Wind Expansion (C) (2)" xfId="1808"/>
    <cellStyle name="_VC 6.15.06 update on 06GRC power costs.xls Chart 1_04 07E Wild Horse Wind Expansion (C) (2) 2" xfId="1809"/>
    <cellStyle name="_VC 6.15.06 update on 06GRC power costs.xls Chart 1_04 07E Wild Horse Wind Expansion (C) (2)_Adj Bench DR 3 for Initial Briefs (Electric)" xfId="1810"/>
    <cellStyle name="_VC 6.15.06 update on 06GRC power costs.xls Chart 1_04 07E Wild Horse Wind Expansion (C) (2)_Adj Bench DR 3 for Initial Briefs (Electric) 2" xfId="1811"/>
    <cellStyle name="_VC 6.15.06 update on 06GRC power costs.xls Chart 1_04 07E Wild Horse Wind Expansion (C) (2)_Electric Rev Req Model (2009 GRC) " xfId="1812"/>
    <cellStyle name="_VC 6.15.06 update on 06GRC power costs.xls Chart 1_04 07E Wild Horse Wind Expansion (C) (2)_Electric Rev Req Model (2009 GRC)  2" xfId="1813"/>
    <cellStyle name="_VC 6.15.06 update on 06GRC power costs.xls Chart 1_04 07E Wild Horse Wind Expansion (C) (2)_Electric Rev Req Model (2009 GRC) Rebuttal REmoval of New  WH Solar AdjustMI" xfId="1814"/>
    <cellStyle name="_VC 6.15.06 update on 06GRC power costs.xls Chart 1_04 07E Wild Horse Wind Expansion (C) (2)_Electric Rev Req Model (2009 GRC) Rebuttal REmoval of New  WH Solar AdjustMI 2" xfId="1815"/>
    <cellStyle name="_VC 6.15.06 update on 06GRC power costs.xls Chart 1_04 07E Wild Horse Wind Expansion (C) (2)_Electric Rev Req Model (2009 GRC) Revised 01-18-2010" xfId="1816"/>
    <cellStyle name="_VC 6.15.06 update on 06GRC power costs.xls Chart 1_04 07E Wild Horse Wind Expansion (C) (2)_Electric Rev Req Model (2009 GRC) Revised 01-18-2010 2" xfId="1817"/>
    <cellStyle name="_VC 6.15.06 update on 06GRC power costs.xls Chart 1_16.37E Wild Horse Expansion DeferralRevwrkingfile SF" xfId="1818"/>
    <cellStyle name="_VC 6.15.06 update on 06GRC power costs.xls Chart 1_16.37E Wild Horse Expansion DeferralRevwrkingfile SF 2" xfId="1819"/>
    <cellStyle name="_VC 6.15.06 update on 06GRC power costs.xls Chart 1_2009 GRC Compl Filing - Exhibit D" xfId="1820"/>
    <cellStyle name="_VC 6.15.06 update on 06GRC power costs.xls Chart 1_2009 GRC Compl Filing - Exhibit D 2" xfId="1821"/>
    <cellStyle name="_VC 6.15.06 update on 06GRC power costs.xls Chart 1_4 31 Regulatory Assets and Liabilities  7 06- Exhibit D" xfId="1822"/>
    <cellStyle name="_VC 6.15.06 update on 06GRC power costs.xls Chart 1_4 31 Regulatory Assets and Liabilities  7 06- Exhibit D 2" xfId="1823"/>
    <cellStyle name="_VC 6.15.06 update on 06GRC power costs.xls Chart 1_4 31 Regulatory Assets and Liabilities  7 06- Exhibit D_NIM Summary" xfId="1824"/>
    <cellStyle name="_VC 6.15.06 update on 06GRC power costs.xls Chart 1_4 31 Regulatory Assets and Liabilities  7 06- Exhibit D_NIM Summary 2" xfId="1825"/>
    <cellStyle name="_VC 6.15.06 update on 06GRC power costs.xls Chart 1_4 32 Regulatory Assets and Liabilities  7 06- Exhibit D" xfId="1826"/>
    <cellStyle name="_VC 6.15.06 update on 06GRC power costs.xls Chart 1_4 32 Regulatory Assets and Liabilities  7 06- Exhibit D 2" xfId="1827"/>
    <cellStyle name="_VC 6.15.06 update on 06GRC power costs.xls Chart 1_4 32 Regulatory Assets and Liabilities  7 06- Exhibit D_NIM Summary" xfId="1828"/>
    <cellStyle name="_VC 6.15.06 update on 06GRC power costs.xls Chart 1_4 32 Regulatory Assets and Liabilities  7 06- Exhibit D_NIM Summary 2" xfId="1829"/>
    <cellStyle name="_VC 6.15.06 update on 06GRC power costs.xls Chart 1_AURORA Total New" xfId="1830"/>
    <cellStyle name="_VC 6.15.06 update on 06GRC power costs.xls Chart 1_AURORA Total New 2" xfId="1831"/>
    <cellStyle name="_VC 6.15.06 update on 06GRC power costs.xls Chart 1_Book2" xfId="1832"/>
    <cellStyle name="_VC 6.15.06 update on 06GRC power costs.xls Chart 1_Book2 2" xfId="1833"/>
    <cellStyle name="_VC 6.15.06 update on 06GRC power costs.xls Chart 1_Book2_Adj Bench DR 3 for Initial Briefs (Electric)" xfId="1834"/>
    <cellStyle name="_VC 6.15.06 update on 06GRC power costs.xls Chart 1_Book2_Adj Bench DR 3 for Initial Briefs (Electric) 2" xfId="1835"/>
    <cellStyle name="_VC 6.15.06 update on 06GRC power costs.xls Chart 1_Book2_Electric Rev Req Model (2009 GRC) Rebuttal REmoval of New  WH Solar AdjustMI" xfId="1836"/>
    <cellStyle name="_VC 6.15.06 update on 06GRC power costs.xls Chart 1_Book2_Electric Rev Req Model (2009 GRC) Rebuttal REmoval of New  WH Solar AdjustMI 2" xfId="1837"/>
    <cellStyle name="_VC 6.15.06 update on 06GRC power costs.xls Chart 1_Book2_Electric Rev Req Model (2009 GRC) Revised 01-18-2010" xfId="1838"/>
    <cellStyle name="_VC 6.15.06 update on 06GRC power costs.xls Chart 1_Book2_Electric Rev Req Model (2009 GRC) Revised 01-18-2010 2" xfId="1839"/>
    <cellStyle name="_VC 6.15.06 update on 06GRC power costs.xls Chart 1_Book4" xfId="1840"/>
    <cellStyle name="_VC 6.15.06 update on 06GRC power costs.xls Chart 1_Book4 2" xfId="1841"/>
    <cellStyle name="_VC 6.15.06 update on 06GRC power costs.xls Chart 1_Book9" xfId="1842"/>
    <cellStyle name="_VC 6.15.06 update on 06GRC power costs.xls Chart 1_Book9 2" xfId="1843"/>
    <cellStyle name="_VC 6.15.06 update on 06GRC power costs.xls Chart 1_NIM Summary" xfId="1844"/>
    <cellStyle name="_VC 6.15.06 update on 06GRC power costs.xls Chart 1_NIM Summary 09GRC" xfId="1845"/>
    <cellStyle name="_VC 6.15.06 update on 06GRC power costs.xls Chart 1_NIM Summary 09GRC 2" xfId="1846"/>
    <cellStyle name="_VC 6.15.06 update on 06GRC power costs.xls Chart 1_NIM Summary 2" xfId="1847"/>
    <cellStyle name="_VC 6.15.06 update on 06GRC power costs.xls Chart 1_PCA 9 -  Exhibit D April 2010 (3)" xfId="1848"/>
    <cellStyle name="_VC 6.15.06 update on 06GRC power costs.xls Chart 1_PCA 9 -  Exhibit D April 2010 (3) 2" xfId="1849"/>
    <cellStyle name="_VC 6.15.06 update on 06GRC power costs.xls Chart 1_Power Costs - Comparison bx Rbtl-Staff-Jt-PC" xfId="1850"/>
    <cellStyle name="_VC 6.15.06 update on 06GRC power costs.xls Chart 1_Power Costs - Comparison bx Rbtl-Staff-Jt-PC 2" xfId="1851"/>
    <cellStyle name="_VC 6.15.06 update on 06GRC power costs.xls Chart 1_Power Costs - Comparison bx Rbtl-Staff-Jt-PC_Adj Bench DR 3 for Initial Briefs (Electric)" xfId="1852"/>
    <cellStyle name="_VC 6.15.06 update on 06GRC power costs.xls Chart 1_Power Costs - Comparison bx Rbtl-Staff-Jt-PC_Adj Bench DR 3 for Initial Briefs (Electric) 2" xfId="1853"/>
    <cellStyle name="_VC 6.15.06 update on 06GRC power costs.xls Chart 1_Power Costs - Comparison bx Rbtl-Staff-Jt-PC_Electric Rev Req Model (2009 GRC) Rebuttal REmoval of New  WH Solar AdjustMI" xfId="1854"/>
    <cellStyle name="_VC 6.15.06 update on 06GRC power costs.xls Chart 1_Power Costs - Comparison bx Rbtl-Staff-Jt-PC_Electric Rev Req Model (2009 GRC) Rebuttal REmoval of New  WH Solar AdjustMI 2" xfId="1855"/>
    <cellStyle name="_VC 6.15.06 update on 06GRC power costs.xls Chart 1_Power Costs - Comparison bx Rbtl-Staff-Jt-PC_Electric Rev Req Model (2009 GRC) Revised 01-18-2010" xfId="1856"/>
    <cellStyle name="_VC 6.15.06 update on 06GRC power costs.xls Chart 1_Power Costs - Comparison bx Rbtl-Staff-Jt-PC_Electric Rev Req Model (2009 GRC) Revised 01-18-2010 2" xfId="1857"/>
    <cellStyle name="_VC 6.15.06 update on 06GRC power costs.xls Chart 1_Rebuttal Power Costs" xfId="1858"/>
    <cellStyle name="_VC 6.15.06 update on 06GRC power costs.xls Chart 1_Rebuttal Power Costs 2" xfId="1859"/>
    <cellStyle name="_VC 6.15.06 update on 06GRC power costs.xls Chart 1_Rebuttal Power Costs_Adj Bench DR 3 for Initial Briefs (Electric)" xfId="1860"/>
    <cellStyle name="_VC 6.15.06 update on 06GRC power costs.xls Chart 1_Rebuttal Power Costs_Adj Bench DR 3 for Initial Briefs (Electric) 2" xfId="1861"/>
    <cellStyle name="_VC 6.15.06 update on 06GRC power costs.xls Chart 1_Rebuttal Power Costs_Electric Rev Req Model (2009 GRC) Rebuttal REmoval of New  WH Solar AdjustMI" xfId="1862"/>
    <cellStyle name="_VC 6.15.06 update on 06GRC power costs.xls Chart 1_Rebuttal Power Costs_Electric Rev Req Model (2009 GRC) Rebuttal REmoval of New  WH Solar AdjustMI 2" xfId="1863"/>
    <cellStyle name="_VC 6.15.06 update on 06GRC power costs.xls Chart 1_Rebuttal Power Costs_Electric Rev Req Model (2009 GRC) Revised 01-18-2010" xfId="1864"/>
    <cellStyle name="_VC 6.15.06 update on 06GRC power costs.xls Chart 1_Rebuttal Power Costs_Electric Rev Req Model (2009 GRC) Revised 01-18-2010 2" xfId="1865"/>
    <cellStyle name="_VC 6.15.06 update on 06GRC power costs.xls Chart 1_Wind Integration 10GRC" xfId="1866"/>
    <cellStyle name="_VC 6.15.06 update on 06GRC power costs.xls Chart 1_Wind Integration 10GRC 2" xfId="1867"/>
    <cellStyle name="_VC 6.15.06 update on 06GRC power costs.xls Chart 2" xfId="1868"/>
    <cellStyle name="_VC 6.15.06 update on 06GRC power costs.xls Chart 2 2" xfId="1869"/>
    <cellStyle name="_VC 6.15.06 update on 06GRC power costs.xls Chart 2 2 2" xfId="1870"/>
    <cellStyle name="_VC 6.15.06 update on 06GRC power costs.xls Chart 2 3" xfId="1871"/>
    <cellStyle name="_VC 6.15.06 update on 06GRC power costs.xls Chart 2_04 07E Wild Horse Wind Expansion (C) (2)" xfId="1872"/>
    <cellStyle name="_VC 6.15.06 update on 06GRC power costs.xls Chart 2_04 07E Wild Horse Wind Expansion (C) (2) 2" xfId="1873"/>
    <cellStyle name="_VC 6.15.06 update on 06GRC power costs.xls Chart 2_04 07E Wild Horse Wind Expansion (C) (2)_Adj Bench DR 3 for Initial Briefs (Electric)" xfId="1874"/>
    <cellStyle name="_VC 6.15.06 update on 06GRC power costs.xls Chart 2_04 07E Wild Horse Wind Expansion (C) (2)_Adj Bench DR 3 for Initial Briefs (Electric) 2" xfId="1875"/>
    <cellStyle name="_VC 6.15.06 update on 06GRC power costs.xls Chart 2_04 07E Wild Horse Wind Expansion (C) (2)_Electric Rev Req Model (2009 GRC) " xfId="1876"/>
    <cellStyle name="_VC 6.15.06 update on 06GRC power costs.xls Chart 2_04 07E Wild Horse Wind Expansion (C) (2)_Electric Rev Req Model (2009 GRC)  2" xfId="1877"/>
    <cellStyle name="_VC 6.15.06 update on 06GRC power costs.xls Chart 2_04 07E Wild Horse Wind Expansion (C) (2)_Electric Rev Req Model (2009 GRC) Rebuttal REmoval of New  WH Solar AdjustMI" xfId="1878"/>
    <cellStyle name="_VC 6.15.06 update on 06GRC power costs.xls Chart 2_04 07E Wild Horse Wind Expansion (C) (2)_Electric Rev Req Model (2009 GRC) Rebuttal REmoval of New  WH Solar AdjustMI 2" xfId="1879"/>
    <cellStyle name="_VC 6.15.06 update on 06GRC power costs.xls Chart 2_04 07E Wild Horse Wind Expansion (C) (2)_Electric Rev Req Model (2009 GRC) Revised 01-18-2010" xfId="1880"/>
    <cellStyle name="_VC 6.15.06 update on 06GRC power costs.xls Chart 2_04 07E Wild Horse Wind Expansion (C) (2)_Electric Rev Req Model (2009 GRC) Revised 01-18-2010 2" xfId="1881"/>
    <cellStyle name="_VC 6.15.06 update on 06GRC power costs.xls Chart 2_16.37E Wild Horse Expansion DeferralRevwrkingfile SF" xfId="1882"/>
    <cellStyle name="_VC 6.15.06 update on 06GRC power costs.xls Chart 2_16.37E Wild Horse Expansion DeferralRevwrkingfile SF 2" xfId="1883"/>
    <cellStyle name="_VC 6.15.06 update on 06GRC power costs.xls Chart 2_2009 GRC Compl Filing - Exhibit D" xfId="1884"/>
    <cellStyle name="_VC 6.15.06 update on 06GRC power costs.xls Chart 2_2009 GRC Compl Filing - Exhibit D 2" xfId="1885"/>
    <cellStyle name="_VC 6.15.06 update on 06GRC power costs.xls Chart 2_4 31 Regulatory Assets and Liabilities  7 06- Exhibit D" xfId="1886"/>
    <cellStyle name="_VC 6.15.06 update on 06GRC power costs.xls Chart 2_4 31 Regulatory Assets and Liabilities  7 06- Exhibit D 2" xfId="1887"/>
    <cellStyle name="_VC 6.15.06 update on 06GRC power costs.xls Chart 2_4 31 Regulatory Assets and Liabilities  7 06- Exhibit D_NIM Summary" xfId="1888"/>
    <cellStyle name="_VC 6.15.06 update on 06GRC power costs.xls Chart 2_4 31 Regulatory Assets and Liabilities  7 06- Exhibit D_NIM Summary 2" xfId="1889"/>
    <cellStyle name="_VC 6.15.06 update on 06GRC power costs.xls Chart 2_4 32 Regulatory Assets and Liabilities  7 06- Exhibit D" xfId="1890"/>
    <cellStyle name="_VC 6.15.06 update on 06GRC power costs.xls Chart 2_4 32 Regulatory Assets and Liabilities  7 06- Exhibit D 2" xfId="1891"/>
    <cellStyle name="_VC 6.15.06 update on 06GRC power costs.xls Chart 2_4 32 Regulatory Assets and Liabilities  7 06- Exhibit D_NIM Summary" xfId="1892"/>
    <cellStyle name="_VC 6.15.06 update on 06GRC power costs.xls Chart 2_4 32 Regulatory Assets and Liabilities  7 06- Exhibit D_NIM Summary 2" xfId="1893"/>
    <cellStyle name="_VC 6.15.06 update on 06GRC power costs.xls Chart 2_AURORA Total New" xfId="1894"/>
    <cellStyle name="_VC 6.15.06 update on 06GRC power costs.xls Chart 2_AURORA Total New 2" xfId="1895"/>
    <cellStyle name="_VC 6.15.06 update on 06GRC power costs.xls Chart 2_Book2" xfId="1896"/>
    <cellStyle name="_VC 6.15.06 update on 06GRC power costs.xls Chart 2_Book2 2" xfId="1897"/>
    <cellStyle name="_VC 6.15.06 update on 06GRC power costs.xls Chart 2_Book2_Adj Bench DR 3 for Initial Briefs (Electric)" xfId="1898"/>
    <cellStyle name="_VC 6.15.06 update on 06GRC power costs.xls Chart 2_Book2_Adj Bench DR 3 for Initial Briefs (Electric) 2" xfId="1899"/>
    <cellStyle name="_VC 6.15.06 update on 06GRC power costs.xls Chart 2_Book2_Electric Rev Req Model (2009 GRC) Rebuttal REmoval of New  WH Solar AdjustMI" xfId="1900"/>
    <cellStyle name="_VC 6.15.06 update on 06GRC power costs.xls Chart 2_Book2_Electric Rev Req Model (2009 GRC) Rebuttal REmoval of New  WH Solar AdjustMI 2" xfId="1901"/>
    <cellStyle name="_VC 6.15.06 update on 06GRC power costs.xls Chart 2_Book2_Electric Rev Req Model (2009 GRC) Revised 01-18-2010" xfId="1902"/>
    <cellStyle name="_VC 6.15.06 update on 06GRC power costs.xls Chart 2_Book2_Electric Rev Req Model (2009 GRC) Revised 01-18-2010 2" xfId="1903"/>
    <cellStyle name="_VC 6.15.06 update on 06GRC power costs.xls Chart 2_Book4" xfId="1904"/>
    <cellStyle name="_VC 6.15.06 update on 06GRC power costs.xls Chart 2_Book4 2" xfId="1905"/>
    <cellStyle name="_VC 6.15.06 update on 06GRC power costs.xls Chart 2_Book9" xfId="1906"/>
    <cellStyle name="_VC 6.15.06 update on 06GRC power costs.xls Chart 2_Book9 2" xfId="1907"/>
    <cellStyle name="_VC 6.15.06 update on 06GRC power costs.xls Chart 2_NIM Summary" xfId="1908"/>
    <cellStyle name="_VC 6.15.06 update on 06GRC power costs.xls Chart 2_NIM Summary 09GRC" xfId="1909"/>
    <cellStyle name="_VC 6.15.06 update on 06GRC power costs.xls Chart 2_NIM Summary 09GRC 2" xfId="1910"/>
    <cellStyle name="_VC 6.15.06 update on 06GRC power costs.xls Chart 2_NIM Summary 2" xfId="1911"/>
    <cellStyle name="_VC 6.15.06 update on 06GRC power costs.xls Chart 2_PCA 9 -  Exhibit D April 2010 (3)" xfId="1912"/>
    <cellStyle name="_VC 6.15.06 update on 06GRC power costs.xls Chart 2_PCA 9 -  Exhibit D April 2010 (3) 2" xfId="1913"/>
    <cellStyle name="_VC 6.15.06 update on 06GRC power costs.xls Chart 2_Power Costs - Comparison bx Rbtl-Staff-Jt-PC" xfId="1914"/>
    <cellStyle name="_VC 6.15.06 update on 06GRC power costs.xls Chart 2_Power Costs - Comparison bx Rbtl-Staff-Jt-PC 2" xfId="1915"/>
    <cellStyle name="_VC 6.15.06 update on 06GRC power costs.xls Chart 2_Power Costs - Comparison bx Rbtl-Staff-Jt-PC_Adj Bench DR 3 for Initial Briefs (Electric)" xfId="1916"/>
    <cellStyle name="_VC 6.15.06 update on 06GRC power costs.xls Chart 2_Power Costs - Comparison bx Rbtl-Staff-Jt-PC_Adj Bench DR 3 for Initial Briefs (Electric) 2" xfId="1917"/>
    <cellStyle name="_VC 6.15.06 update on 06GRC power costs.xls Chart 2_Power Costs - Comparison bx Rbtl-Staff-Jt-PC_Electric Rev Req Model (2009 GRC) Rebuttal REmoval of New  WH Solar AdjustMI" xfId="1918"/>
    <cellStyle name="_VC 6.15.06 update on 06GRC power costs.xls Chart 2_Power Costs - Comparison bx Rbtl-Staff-Jt-PC_Electric Rev Req Model (2009 GRC) Rebuttal REmoval of New  WH Solar AdjustMI 2" xfId="1919"/>
    <cellStyle name="_VC 6.15.06 update on 06GRC power costs.xls Chart 2_Power Costs - Comparison bx Rbtl-Staff-Jt-PC_Electric Rev Req Model (2009 GRC) Revised 01-18-2010" xfId="1920"/>
    <cellStyle name="_VC 6.15.06 update on 06GRC power costs.xls Chart 2_Power Costs - Comparison bx Rbtl-Staff-Jt-PC_Electric Rev Req Model (2009 GRC) Revised 01-18-2010 2" xfId="1921"/>
    <cellStyle name="_VC 6.15.06 update on 06GRC power costs.xls Chart 2_Rebuttal Power Costs" xfId="1922"/>
    <cellStyle name="_VC 6.15.06 update on 06GRC power costs.xls Chart 2_Rebuttal Power Costs 2" xfId="1923"/>
    <cellStyle name="_VC 6.15.06 update on 06GRC power costs.xls Chart 2_Rebuttal Power Costs_Adj Bench DR 3 for Initial Briefs (Electric)" xfId="1924"/>
    <cellStyle name="_VC 6.15.06 update on 06GRC power costs.xls Chart 2_Rebuttal Power Costs_Adj Bench DR 3 for Initial Briefs (Electric) 2" xfId="1925"/>
    <cellStyle name="_VC 6.15.06 update on 06GRC power costs.xls Chart 2_Rebuttal Power Costs_Electric Rev Req Model (2009 GRC) Rebuttal REmoval of New  WH Solar AdjustMI" xfId="1926"/>
    <cellStyle name="_VC 6.15.06 update on 06GRC power costs.xls Chart 2_Rebuttal Power Costs_Electric Rev Req Model (2009 GRC) Rebuttal REmoval of New  WH Solar AdjustMI 2" xfId="1927"/>
    <cellStyle name="_VC 6.15.06 update on 06GRC power costs.xls Chart 2_Rebuttal Power Costs_Electric Rev Req Model (2009 GRC) Revised 01-18-2010" xfId="1928"/>
    <cellStyle name="_VC 6.15.06 update on 06GRC power costs.xls Chart 2_Rebuttal Power Costs_Electric Rev Req Model (2009 GRC) Revised 01-18-2010 2" xfId="1929"/>
    <cellStyle name="_VC 6.15.06 update on 06GRC power costs.xls Chart 2_Wind Integration 10GRC" xfId="1930"/>
    <cellStyle name="_VC 6.15.06 update on 06GRC power costs.xls Chart 2_Wind Integration 10GRC 2" xfId="1931"/>
    <cellStyle name="_VC 6.15.06 update on 06GRC power costs.xls Chart 3" xfId="1932"/>
    <cellStyle name="_VC 6.15.06 update on 06GRC power costs.xls Chart 3 2" xfId="1933"/>
    <cellStyle name="_VC 6.15.06 update on 06GRC power costs.xls Chart 3 2 2" xfId="1934"/>
    <cellStyle name="_VC 6.15.06 update on 06GRC power costs.xls Chart 3 3" xfId="1935"/>
    <cellStyle name="_VC 6.15.06 update on 06GRC power costs.xls Chart 3_04 07E Wild Horse Wind Expansion (C) (2)" xfId="1936"/>
    <cellStyle name="_VC 6.15.06 update on 06GRC power costs.xls Chart 3_04 07E Wild Horse Wind Expansion (C) (2) 2" xfId="1937"/>
    <cellStyle name="_VC 6.15.06 update on 06GRC power costs.xls Chart 3_04 07E Wild Horse Wind Expansion (C) (2)_Adj Bench DR 3 for Initial Briefs (Electric)" xfId="1938"/>
    <cellStyle name="_VC 6.15.06 update on 06GRC power costs.xls Chart 3_04 07E Wild Horse Wind Expansion (C) (2)_Adj Bench DR 3 for Initial Briefs (Electric) 2" xfId="1939"/>
    <cellStyle name="_VC 6.15.06 update on 06GRC power costs.xls Chart 3_04 07E Wild Horse Wind Expansion (C) (2)_Electric Rev Req Model (2009 GRC) " xfId="1940"/>
    <cellStyle name="_VC 6.15.06 update on 06GRC power costs.xls Chart 3_04 07E Wild Horse Wind Expansion (C) (2)_Electric Rev Req Model (2009 GRC)  2" xfId="1941"/>
    <cellStyle name="_VC 6.15.06 update on 06GRC power costs.xls Chart 3_04 07E Wild Horse Wind Expansion (C) (2)_Electric Rev Req Model (2009 GRC) Rebuttal REmoval of New  WH Solar AdjustMI" xfId="1942"/>
    <cellStyle name="_VC 6.15.06 update on 06GRC power costs.xls Chart 3_04 07E Wild Horse Wind Expansion (C) (2)_Electric Rev Req Model (2009 GRC) Rebuttal REmoval of New  WH Solar AdjustMI 2" xfId="1943"/>
    <cellStyle name="_VC 6.15.06 update on 06GRC power costs.xls Chart 3_04 07E Wild Horse Wind Expansion (C) (2)_Electric Rev Req Model (2009 GRC) Revised 01-18-2010" xfId="1944"/>
    <cellStyle name="_VC 6.15.06 update on 06GRC power costs.xls Chart 3_04 07E Wild Horse Wind Expansion (C) (2)_Electric Rev Req Model (2009 GRC) Revised 01-18-2010 2" xfId="1945"/>
    <cellStyle name="_VC 6.15.06 update on 06GRC power costs.xls Chart 3_16.37E Wild Horse Expansion DeferralRevwrkingfile SF" xfId="1946"/>
    <cellStyle name="_VC 6.15.06 update on 06GRC power costs.xls Chart 3_16.37E Wild Horse Expansion DeferralRevwrkingfile SF 2" xfId="1947"/>
    <cellStyle name="_VC 6.15.06 update on 06GRC power costs.xls Chart 3_2009 GRC Compl Filing - Exhibit D" xfId="1948"/>
    <cellStyle name="_VC 6.15.06 update on 06GRC power costs.xls Chart 3_2009 GRC Compl Filing - Exhibit D 2" xfId="1949"/>
    <cellStyle name="_VC 6.15.06 update on 06GRC power costs.xls Chart 3_4 31 Regulatory Assets and Liabilities  7 06- Exhibit D" xfId="1950"/>
    <cellStyle name="_VC 6.15.06 update on 06GRC power costs.xls Chart 3_4 31 Regulatory Assets and Liabilities  7 06- Exhibit D 2" xfId="1951"/>
    <cellStyle name="_VC 6.15.06 update on 06GRC power costs.xls Chart 3_4 31 Regulatory Assets and Liabilities  7 06- Exhibit D_NIM Summary" xfId="1952"/>
    <cellStyle name="_VC 6.15.06 update on 06GRC power costs.xls Chart 3_4 31 Regulatory Assets and Liabilities  7 06- Exhibit D_NIM Summary 2" xfId="1953"/>
    <cellStyle name="_VC 6.15.06 update on 06GRC power costs.xls Chart 3_4 32 Regulatory Assets and Liabilities  7 06- Exhibit D" xfId="1954"/>
    <cellStyle name="_VC 6.15.06 update on 06GRC power costs.xls Chart 3_4 32 Regulatory Assets and Liabilities  7 06- Exhibit D 2" xfId="1955"/>
    <cellStyle name="_VC 6.15.06 update on 06GRC power costs.xls Chart 3_4 32 Regulatory Assets and Liabilities  7 06- Exhibit D_NIM Summary" xfId="1956"/>
    <cellStyle name="_VC 6.15.06 update on 06GRC power costs.xls Chart 3_4 32 Regulatory Assets and Liabilities  7 06- Exhibit D_NIM Summary 2" xfId="1957"/>
    <cellStyle name="_VC 6.15.06 update on 06GRC power costs.xls Chart 3_AURORA Total New" xfId="1958"/>
    <cellStyle name="_VC 6.15.06 update on 06GRC power costs.xls Chart 3_AURORA Total New 2" xfId="1959"/>
    <cellStyle name="_VC 6.15.06 update on 06GRC power costs.xls Chart 3_Book2" xfId="1960"/>
    <cellStyle name="_VC 6.15.06 update on 06GRC power costs.xls Chart 3_Book2 2" xfId="1961"/>
    <cellStyle name="_VC 6.15.06 update on 06GRC power costs.xls Chart 3_Book2_Adj Bench DR 3 for Initial Briefs (Electric)" xfId="1962"/>
    <cellStyle name="_VC 6.15.06 update on 06GRC power costs.xls Chart 3_Book2_Adj Bench DR 3 for Initial Briefs (Electric) 2" xfId="1963"/>
    <cellStyle name="_VC 6.15.06 update on 06GRC power costs.xls Chart 3_Book2_Electric Rev Req Model (2009 GRC) Rebuttal REmoval of New  WH Solar AdjustMI" xfId="1964"/>
    <cellStyle name="_VC 6.15.06 update on 06GRC power costs.xls Chart 3_Book2_Electric Rev Req Model (2009 GRC) Rebuttal REmoval of New  WH Solar AdjustMI 2" xfId="1965"/>
    <cellStyle name="_VC 6.15.06 update on 06GRC power costs.xls Chart 3_Book2_Electric Rev Req Model (2009 GRC) Revised 01-18-2010" xfId="1966"/>
    <cellStyle name="_VC 6.15.06 update on 06GRC power costs.xls Chart 3_Book2_Electric Rev Req Model (2009 GRC) Revised 01-18-2010 2" xfId="1967"/>
    <cellStyle name="_VC 6.15.06 update on 06GRC power costs.xls Chart 3_Book4" xfId="1968"/>
    <cellStyle name="_VC 6.15.06 update on 06GRC power costs.xls Chart 3_Book4 2" xfId="1969"/>
    <cellStyle name="_VC 6.15.06 update on 06GRC power costs.xls Chart 3_Book9" xfId="1970"/>
    <cellStyle name="_VC 6.15.06 update on 06GRC power costs.xls Chart 3_Book9 2" xfId="1971"/>
    <cellStyle name="_VC 6.15.06 update on 06GRC power costs.xls Chart 3_NIM Summary" xfId="1972"/>
    <cellStyle name="_VC 6.15.06 update on 06GRC power costs.xls Chart 3_NIM Summary 09GRC" xfId="1973"/>
    <cellStyle name="_VC 6.15.06 update on 06GRC power costs.xls Chart 3_NIM Summary 09GRC 2" xfId="1974"/>
    <cellStyle name="_VC 6.15.06 update on 06GRC power costs.xls Chart 3_NIM Summary 2" xfId="1975"/>
    <cellStyle name="_VC 6.15.06 update on 06GRC power costs.xls Chart 3_PCA 9 -  Exhibit D April 2010 (3)" xfId="1976"/>
    <cellStyle name="_VC 6.15.06 update on 06GRC power costs.xls Chart 3_PCA 9 -  Exhibit D April 2010 (3) 2" xfId="1977"/>
    <cellStyle name="_VC 6.15.06 update on 06GRC power costs.xls Chart 3_Power Costs - Comparison bx Rbtl-Staff-Jt-PC" xfId="1978"/>
    <cellStyle name="_VC 6.15.06 update on 06GRC power costs.xls Chart 3_Power Costs - Comparison bx Rbtl-Staff-Jt-PC 2" xfId="1979"/>
    <cellStyle name="_VC 6.15.06 update on 06GRC power costs.xls Chart 3_Power Costs - Comparison bx Rbtl-Staff-Jt-PC_Adj Bench DR 3 for Initial Briefs (Electric)" xfId="1980"/>
    <cellStyle name="_VC 6.15.06 update on 06GRC power costs.xls Chart 3_Power Costs - Comparison bx Rbtl-Staff-Jt-PC_Adj Bench DR 3 for Initial Briefs (Electric) 2" xfId="1981"/>
    <cellStyle name="_VC 6.15.06 update on 06GRC power costs.xls Chart 3_Power Costs - Comparison bx Rbtl-Staff-Jt-PC_Electric Rev Req Model (2009 GRC) Rebuttal REmoval of New  WH Solar AdjustMI" xfId="1982"/>
    <cellStyle name="_VC 6.15.06 update on 06GRC power costs.xls Chart 3_Power Costs - Comparison bx Rbtl-Staff-Jt-PC_Electric Rev Req Model (2009 GRC) Rebuttal REmoval of New  WH Solar AdjustMI 2" xfId="1983"/>
    <cellStyle name="_VC 6.15.06 update on 06GRC power costs.xls Chart 3_Power Costs - Comparison bx Rbtl-Staff-Jt-PC_Electric Rev Req Model (2009 GRC) Revised 01-18-2010" xfId="1984"/>
    <cellStyle name="_VC 6.15.06 update on 06GRC power costs.xls Chart 3_Power Costs - Comparison bx Rbtl-Staff-Jt-PC_Electric Rev Req Model (2009 GRC) Revised 01-18-2010 2" xfId="1985"/>
    <cellStyle name="_VC 6.15.06 update on 06GRC power costs.xls Chart 3_Rebuttal Power Costs" xfId="1986"/>
    <cellStyle name="_VC 6.15.06 update on 06GRC power costs.xls Chart 3_Rebuttal Power Costs 2" xfId="1987"/>
    <cellStyle name="_VC 6.15.06 update on 06GRC power costs.xls Chart 3_Rebuttal Power Costs_Adj Bench DR 3 for Initial Briefs (Electric)" xfId="1988"/>
    <cellStyle name="_VC 6.15.06 update on 06GRC power costs.xls Chart 3_Rebuttal Power Costs_Adj Bench DR 3 for Initial Briefs (Electric) 2" xfId="1989"/>
    <cellStyle name="_VC 6.15.06 update on 06GRC power costs.xls Chart 3_Rebuttal Power Costs_Electric Rev Req Model (2009 GRC) Rebuttal REmoval of New  WH Solar AdjustMI" xfId="1990"/>
    <cellStyle name="_VC 6.15.06 update on 06GRC power costs.xls Chart 3_Rebuttal Power Costs_Electric Rev Req Model (2009 GRC) Rebuttal REmoval of New  WH Solar AdjustMI 2" xfId="1991"/>
    <cellStyle name="_VC 6.15.06 update on 06GRC power costs.xls Chart 3_Rebuttal Power Costs_Electric Rev Req Model (2009 GRC) Revised 01-18-2010" xfId="1992"/>
    <cellStyle name="_VC 6.15.06 update on 06GRC power costs.xls Chart 3_Rebuttal Power Costs_Electric Rev Req Model (2009 GRC) Revised 01-18-2010 2" xfId="1993"/>
    <cellStyle name="_VC 6.15.06 update on 06GRC power costs.xls Chart 3_Wind Integration 10GRC" xfId="1994"/>
    <cellStyle name="_VC 6.15.06 update on 06GRC power costs.xls Chart 3_Wind Integration 10GRC 2" xfId="1995"/>
    <cellStyle name="_Worksheet" xfId="1996"/>
    <cellStyle name="_Worksheet_NIM Summary" xfId="1997"/>
    <cellStyle name="_Worksheet_NIM Summary 2" xfId="1998"/>
    <cellStyle name="_Worksheet_Transmission Workbook for May BOD" xfId="1999"/>
    <cellStyle name="_Worksheet_Transmission Workbook for May BOD 2" xfId="2000"/>
    <cellStyle name="_Worksheet_Wind Integration 10GRC" xfId="2001"/>
    <cellStyle name="_Worksheet_Wind Integration 10GRC 2" xfId="2002"/>
    <cellStyle name="0,0&#13;&#10;NA&#13;&#10;" xfId="2003"/>
    <cellStyle name="20% - Accent1" xfId="2004"/>
    <cellStyle name="20% - Accent1 2" xfId="2005"/>
    <cellStyle name="20% - Accent1 2 2" xfId="2006"/>
    <cellStyle name="20% - Accent1 2 2 2" xfId="2007"/>
    <cellStyle name="20% - Accent1 2 3" xfId="2008"/>
    <cellStyle name="20% - Accent1 2_2009 GRC Compl Filing - Exhibit D" xfId="2009"/>
    <cellStyle name="20% - Accent1 3" xfId="2010"/>
    <cellStyle name="20% - Accent1 3 2" xfId="2011"/>
    <cellStyle name="20% - Accent1 4" xfId="2012"/>
    <cellStyle name="20% - Accent2" xfId="2013"/>
    <cellStyle name="20% - Accent2 2" xfId="2014"/>
    <cellStyle name="20% - Accent2 2 2" xfId="2015"/>
    <cellStyle name="20% - Accent2 2 2 2" xfId="2016"/>
    <cellStyle name="20% - Accent2 2 3" xfId="2017"/>
    <cellStyle name="20% - Accent2 2_2009 GRC Compl Filing - Exhibit D" xfId="2018"/>
    <cellStyle name="20% - Accent2 3" xfId="2019"/>
    <cellStyle name="20% - Accent2 3 2" xfId="2020"/>
    <cellStyle name="20% - Accent2 4" xfId="2021"/>
    <cellStyle name="20% - Accent3" xfId="2022"/>
    <cellStyle name="20% - Accent3 2" xfId="2023"/>
    <cellStyle name="20% - Accent3 2 2" xfId="2024"/>
    <cellStyle name="20% - Accent3 2 2 2" xfId="2025"/>
    <cellStyle name="20% - Accent3 2 3" xfId="2026"/>
    <cellStyle name="20% - Accent3 2_2009 GRC Compl Filing - Exhibit D" xfId="2027"/>
    <cellStyle name="20% - Accent3 3" xfId="2028"/>
    <cellStyle name="20% - Accent3 3 2" xfId="2029"/>
    <cellStyle name="20% - Accent3 4" xfId="2030"/>
    <cellStyle name="20% - Accent4" xfId="2031"/>
    <cellStyle name="20% - Accent4 2" xfId="2032"/>
    <cellStyle name="20% - Accent4 2 2" xfId="2033"/>
    <cellStyle name="20% - Accent4 2 2 2" xfId="2034"/>
    <cellStyle name="20% - Accent4 2 3" xfId="2035"/>
    <cellStyle name="20% - Accent4 2_2009 GRC Compl Filing - Exhibit D" xfId="2036"/>
    <cellStyle name="20% - Accent4 3" xfId="2037"/>
    <cellStyle name="20% - Accent4 3 2" xfId="2038"/>
    <cellStyle name="20% - Accent4 4" xfId="2039"/>
    <cellStyle name="20% - Accent5" xfId="2040"/>
    <cellStyle name="20% - Accent5 2" xfId="2041"/>
    <cellStyle name="20% - Accent5 2 2" xfId="2042"/>
    <cellStyle name="20% - Accent5 2 2 2" xfId="2043"/>
    <cellStyle name="20% - Accent5 2 3" xfId="2044"/>
    <cellStyle name="20% - Accent5 2_2009 GRC Compl Filing - Exhibit D" xfId="2045"/>
    <cellStyle name="20% - Accent5 3" xfId="2046"/>
    <cellStyle name="20% - Accent5 3 2" xfId="2047"/>
    <cellStyle name="20% - Accent5 4" xfId="2048"/>
    <cellStyle name="20% - Accent6" xfId="2049"/>
    <cellStyle name="20% - Accent6 2" xfId="2050"/>
    <cellStyle name="20% - Accent6 2 2" xfId="2051"/>
    <cellStyle name="20% - Accent6 2 2 2" xfId="2052"/>
    <cellStyle name="20% - Accent6 2 3" xfId="2053"/>
    <cellStyle name="20% - Accent6 2_2009 GRC Compl Filing - Exhibit D" xfId="2054"/>
    <cellStyle name="20% - Accent6 3" xfId="2055"/>
    <cellStyle name="20% - Accent6 3 2" xfId="2056"/>
    <cellStyle name="20% - Accent6 4" xfId="2057"/>
    <cellStyle name="40% - Accent1" xfId="2058"/>
    <cellStyle name="40% - Accent1 2" xfId="2059"/>
    <cellStyle name="40% - Accent1 2 2" xfId="2060"/>
    <cellStyle name="40% - Accent1 2 2 2" xfId="2061"/>
    <cellStyle name="40% - Accent1 2 3" xfId="2062"/>
    <cellStyle name="40% - Accent1 2_2009 GRC Compl Filing - Exhibit D" xfId="2063"/>
    <cellStyle name="40% - Accent1 3" xfId="2064"/>
    <cellStyle name="40% - Accent1 3 2" xfId="2065"/>
    <cellStyle name="40% - Accent1 4" xfId="2066"/>
    <cellStyle name="40% - Accent2" xfId="2067"/>
    <cellStyle name="40% - Accent2 2" xfId="2068"/>
    <cellStyle name="40% - Accent2 2 2" xfId="2069"/>
    <cellStyle name="40% - Accent2 2 2 2" xfId="2070"/>
    <cellStyle name="40% - Accent2 2 3" xfId="2071"/>
    <cellStyle name="40% - Accent2 2_2009 GRC Compl Filing - Exhibit D" xfId="2072"/>
    <cellStyle name="40% - Accent2 3" xfId="2073"/>
    <cellStyle name="40% - Accent2 3 2" xfId="2074"/>
    <cellStyle name="40% - Accent2 4" xfId="2075"/>
    <cellStyle name="40% - Accent3" xfId="2076"/>
    <cellStyle name="40% - Accent3 2" xfId="2077"/>
    <cellStyle name="40% - Accent3 2 2" xfId="2078"/>
    <cellStyle name="40% - Accent3 2 2 2" xfId="2079"/>
    <cellStyle name="40% - Accent3 2 3" xfId="2080"/>
    <cellStyle name="40% - Accent3 2_2009 GRC Compl Filing - Exhibit D" xfId="2081"/>
    <cellStyle name="40% - Accent3 3" xfId="2082"/>
    <cellStyle name="40% - Accent3 3 2" xfId="2083"/>
    <cellStyle name="40% - Accent3 4" xfId="2084"/>
    <cellStyle name="40% - Accent4" xfId="2085"/>
    <cellStyle name="40% - Accent4 2" xfId="2086"/>
    <cellStyle name="40% - Accent4 2 2" xfId="2087"/>
    <cellStyle name="40% - Accent4 2 2 2" xfId="2088"/>
    <cellStyle name="40% - Accent4 2 3" xfId="2089"/>
    <cellStyle name="40% - Accent4 2_2009 GRC Compl Filing - Exhibit D" xfId="2090"/>
    <cellStyle name="40% - Accent4 3" xfId="2091"/>
    <cellStyle name="40% - Accent4 3 2" xfId="2092"/>
    <cellStyle name="40% - Accent4 4" xfId="2093"/>
    <cellStyle name="40% - Accent5" xfId="2094"/>
    <cellStyle name="40% - Accent5 2" xfId="2095"/>
    <cellStyle name="40% - Accent5 2 2" xfId="2096"/>
    <cellStyle name="40% - Accent5 2 2 2" xfId="2097"/>
    <cellStyle name="40% - Accent5 2 3" xfId="2098"/>
    <cellStyle name="40% - Accent5 2_2009 GRC Compl Filing - Exhibit D" xfId="2099"/>
    <cellStyle name="40% - Accent5 3" xfId="2100"/>
    <cellStyle name="40% - Accent5 3 2" xfId="2101"/>
    <cellStyle name="40% - Accent5 4" xfId="2102"/>
    <cellStyle name="40% - Accent6" xfId="2103"/>
    <cellStyle name="40% - Accent6 2" xfId="2104"/>
    <cellStyle name="40% - Accent6 2 2" xfId="2105"/>
    <cellStyle name="40% - Accent6 2 2 2" xfId="2106"/>
    <cellStyle name="40% - Accent6 2 3" xfId="2107"/>
    <cellStyle name="40% - Accent6 2_2009 GRC Compl Filing - Exhibit D" xfId="2108"/>
    <cellStyle name="40% - Accent6 3" xfId="2109"/>
    <cellStyle name="40% - Accent6 3 2" xfId="2110"/>
    <cellStyle name="40% - Accent6 4" xfId="2111"/>
    <cellStyle name="60% - Accent1" xfId="2112"/>
    <cellStyle name="60% - Accent1 2" xfId="2113"/>
    <cellStyle name="60% - Accent1 2 2" xfId="2114"/>
    <cellStyle name="60% - Accent1 3" xfId="2115"/>
    <cellStyle name="60% - Accent2" xfId="2116"/>
    <cellStyle name="60% - Accent2 2" xfId="2117"/>
    <cellStyle name="60% - Accent2 2 2" xfId="2118"/>
    <cellStyle name="60% - Accent2 3" xfId="2119"/>
    <cellStyle name="60% - Accent3" xfId="2120"/>
    <cellStyle name="60% - Accent3 2" xfId="2121"/>
    <cellStyle name="60% - Accent3 2 2" xfId="2122"/>
    <cellStyle name="60% - Accent3 3" xfId="2123"/>
    <cellStyle name="60% - Accent4" xfId="2124"/>
    <cellStyle name="60% - Accent4 2" xfId="2125"/>
    <cellStyle name="60% - Accent4 2 2" xfId="2126"/>
    <cellStyle name="60% - Accent4 3" xfId="2127"/>
    <cellStyle name="60% - Accent5" xfId="2128"/>
    <cellStyle name="60% - Accent5 2" xfId="2129"/>
    <cellStyle name="60% - Accent5 2 2" xfId="2130"/>
    <cellStyle name="60% - Accent5 3" xfId="2131"/>
    <cellStyle name="60% - Accent6" xfId="2132"/>
    <cellStyle name="60% - Accent6 2" xfId="2133"/>
    <cellStyle name="60% - Accent6 2 2" xfId="2134"/>
    <cellStyle name="60% - Accent6 3" xfId="2135"/>
    <cellStyle name="Accent1" xfId="2136"/>
    <cellStyle name="Accent1 2" xfId="2137"/>
    <cellStyle name="Accent1 2 2" xfId="2138"/>
    <cellStyle name="Accent1 3" xfId="2139"/>
    <cellStyle name="Accent2" xfId="2140"/>
    <cellStyle name="Accent2 2" xfId="2141"/>
    <cellStyle name="Accent2 2 2" xfId="2142"/>
    <cellStyle name="Accent2 3" xfId="2143"/>
    <cellStyle name="Accent3" xfId="2144"/>
    <cellStyle name="Accent3 2" xfId="2145"/>
    <cellStyle name="Accent3 2 2" xfId="2146"/>
    <cellStyle name="Accent3 3" xfId="2147"/>
    <cellStyle name="Accent4" xfId="2148"/>
    <cellStyle name="Accent4 2" xfId="2149"/>
    <cellStyle name="Accent4 2 2" xfId="2150"/>
    <cellStyle name="Accent4 3" xfId="2151"/>
    <cellStyle name="Accent5" xfId="2152"/>
    <cellStyle name="Accent5 2" xfId="2153"/>
    <cellStyle name="Accent5 2 2" xfId="2154"/>
    <cellStyle name="Accent5 3" xfId="2155"/>
    <cellStyle name="Accent6" xfId="2156"/>
    <cellStyle name="Accent6 2" xfId="2157"/>
    <cellStyle name="Accent6 2 2" xfId="2158"/>
    <cellStyle name="Accent6 3" xfId="2159"/>
    <cellStyle name="Bad" xfId="2160"/>
    <cellStyle name="Bad 2" xfId="2161"/>
    <cellStyle name="Bad 2 2" xfId="2162"/>
    <cellStyle name="Bad 3" xfId="2163"/>
    <cellStyle name="Calc Currency (0)" xfId="2164"/>
    <cellStyle name="Calculation" xfId="2165"/>
    <cellStyle name="Calculation 2" xfId="2166"/>
    <cellStyle name="Calculation 2 2" xfId="2167"/>
    <cellStyle name="Calculation 2 3" xfId="2168"/>
    <cellStyle name="Calculation 3" xfId="2169"/>
    <cellStyle name="Calculation 4" xfId="2170"/>
    <cellStyle name="Check Cell" xfId="2171"/>
    <cellStyle name="Check Cell 2" xfId="2172"/>
    <cellStyle name="Check Cell 2 2" xfId="2173"/>
    <cellStyle name="Check Cell 3" xfId="2174"/>
    <cellStyle name="CheckCell" xfId="2175"/>
    <cellStyle name="CheckCell 2" xfId="2176"/>
    <cellStyle name="CheckCell 2 2" xfId="2177"/>
    <cellStyle name="CheckCell 3" xfId="2178"/>
    <cellStyle name="Comma" xfId="2179"/>
    <cellStyle name="Comma [0]" xfId="2180"/>
    <cellStyle name="Comma 10" xfId="2181"/>
    <cellStyle name="Comma 10 2" xfId="2182"/>
    <cellStyle name="Comma 11" xfId="2183"/>
    <cellStyle name="Comma 12" xfId="2184"/>
    <cellStyle name="Comma 12 2" xfId="2185"/>
    <cellStyle name="Comma 13" xfId="2186"/>
    <cellStyle name="Comma 13 2" xfId="2187"/>
    <cellStyle name="Comma 14" xfId="2188"/>
    <cellStyle name="Comma 14 2" xfId="2189"/>
    <cellStyle name="Comma 16" xfId="2190"/>
    <cellStyle name="Comma 16 2" xfId="2191"/>
    <cellStyle name="Comma 17" xfId="2192"/>
    <cellStyle name="Comma 17 2" xfId="2193"/>
    <cellStyle name="Comma 2" xfId="2194"/>
    <cellStyle name="Comma 2 2" xfId="2195"/>
    <cellStyle name="Comma 2 2 2" xfId="2196"/>
    <cellStyle name="Comma 2 3" xfId="2197"/>
    <cellStyle name="Comma 2_DEM-WP(C) Costs Not In AURORA 2010GRC As Filed" xfId="2198"/>
    <cellStyle name="Comma 3" xfId="2199"/>
    <cellStyle name="Comma 3 2" xfId="2200"/>
    <cellStyle name="Comma 4" xfId="2201"/>
    <cellStyle name="Comma 4 2" xfId="2202"/>
    <cellStyle name="Comma 4 2 2" xfId="2203"/>
    <cellStyle name="Comma 4 3" xfId="2204"/>
    <cellStyle name="Comma 5" xfId="2205"/>
    <cellStyle name="Comma 5 2" xfId="2206"/>
    <cellStyle name="Comma 6" xfId="2207"/>
    <cellStyle name="Comma 7" xfId="2208"/>
    <cellStyle name="Comma 7 2" xfId="2209"/>
    <cellStyle name="Comma 8" xfId="2210"/>
    <cellStyle name="Comma 8 2" xfId="2211"/>
    <cellStyle name="Comma 9" xfId="2212"/>
    <cellStyle name="Comma 9 2" xfId="2213"/>
    <cellStyle name="Comma0" xfId="2214"/>
    <cellStyle name="Comma0 - Style2" xfId="2215"/>
    <cellStyle name="Comma0 - Style4" xfId="2216"/>
    <cellStyle name="Comma0 - Style5" xfId="2217"/>
    <cellStyle name="Comma0 2" xfId="2218"/>
    <cellStyle name="Comma0 3" xfId="2219"/>
    <cellStyle name="Comma0 4" xfId="2220"/>
    <cellStyle name="Comma0_00COS Ind Allocators" xfId="2221"/>
    <cellStyle name="Comma1 - Style1" xfId="2222"/>
    <cellStyle name="Copied" xfId="2223"/>
    <cellStyle name="COST1" xfId="2224"/>
    <cellStyle name="Curren - Style1" xfId="2225"/>
    <cellStyle name="Curren - Style2" xfId="2226"/>
    <cellStyle name="Curren - Style5" xfId="2227"/>
    <cellStyle name="Curren - Style6" xfId="2228"/>
    <cellStyle name="Currency" xfId="2229"/>
    <cellStyle name="Currency [0]" xfId="2230"/>
    <cellStyle name="Currency 10" xfId="2231"/>
    <cellStyle name="Currency 11" xfId="2232"/>
    <cellStyle name="Currency 11 2" xfId="2233"/>
    <cellStyle name="Currency 2" xfId="2234"/>
    <cellStyle name="Currency 2 2" xfId="2235"/>
    <cellStyle name="Currency 2 2 2" xfId="2236"/>
    <cellStyle name="Currency 2 3" xfId="2237"/>
    <cellStyle name="Currency 3" xfId="2238"/>
    <cellStyle name="Currency 3 2" xfId="2239"/>
    <cellStyle name="Currency 4" xfId="2240"/>
    <cellStyle name="Currency 4 2" xfId="2241"/>
    <cellStyle name="Currency 4 2 2" xfId="2242"/>
    <cellStyle name="Currency 4_DEM-WP(C) Costs Not In AURORA 2010GRC As Filed" xfId="2243"/>
    <cellStyle name="Currency 5" xfId="2244"/>
    <cellStyle name="Currency 5 2" xfId="2245"/>
    <cellStyle name="Currency 6" xfId="2246"/>
    <cellStyle name="Currency 6 2" xfId="2247"/>
    <cellStyle name="Currency 7" xfId="2248"/>
    <cellStyle name="Currency 7 2" xfId="2249"/>
    <cellStyle name="Currency 8" xfId="2250"/>
    <cellStyle name="Currency 8 2" xfId="2251"/>
    <cellStyle name="Currency 9" xfId="2252"/>
    <cellStyle name="Currency 9 2" xfId="2253"/>
    <cellStyle name="Currency0" xfId="2254"/>
    <cellStyle name="Currency0 2" xfId="2255"/>
    <cellStyle name="Currency0 2 2" xfId="2256"/>
    <cellStyle name="Currency0 3" xfId="2257"/>
    <cellStyle name="Date" xfId="2258"/>
    <cellStyle name="Date 2" xfId="2259"/>
    <cellStyle name="Date 3" xfId="2260"/>
    <cellStyle name="Date 4" xfId="2261"/>
    <cellStyle name="Entered" xfId="2262"/>
    <cellStyle name="Entered 2" xfId="2263"/>
    <cellStyle name="Entered 2 2" xfId="2264"/>
    <cellStyle name="Entered 3" xfId="2265"/>
    <cellStyle name="Entered_AURORA Total New" xfId="2266"/>
    <cellStyle name="Euro" xfId="2267"/>
    <cellStyle name="Euro 2" xfId="2268"/>
    <cellStyle name="Euro 2 2" xfId="2269"/>
    <cellStyle name="Euro 3" xfId="2270"/>
    <cellStyle name="Explanatory Text" xfId="2271"/>
    <cellStyle name="Explanatory Text 2" xfId="2272"/>
    <cellStyle name="Explanatory Text 2 2" xfId="2273"/>
    <cellStyle name="Explanatory Text 3" xfId="2274"/>
    <cellStyle name="Fixed" xfId="2275"/>
    <cellStyle name="Fixed3 - Style3" xfId="2276"/>
    <cellStyle name="Good" xfId="2277"/>
    <cellStyle name="Good 2" xfId="2278"/>
    <cellStyle name="Good 2 2" xfId="2279"/>
    <cellStyle name="Good 3" xfId="2280"/>
    <cellStyle name="Grey" xfId="2281"/>
    <cellStyle name="Grey 2" xfId="2282"/>
    <cellStyle name="Grey 3" xfId="2283"/>
    <cellStyle name="Grey 4" xfId="2284"/>
    <cellStyle name="Grey_(C) WHE Proforma with ITC cash grant 10 Yr Amort_for deferral_102809" xfId="2285"/>
    <cellStyle name="Header1" xfId="2286"/>
    <cellStyle name="Header1 2" xfId="2287"/>
    <cellStyle name="Header1_AURORA Total New" xfId="2288"/>
    <cellStyle name="Header2" xfId="2289"/>
    <cellStyle name="Header2 2" xfId="2290"/>
    <cellStyle name="Header2_AURORA Total New" xfId="2291"/>
    <cellStyle name="Heading 1" xfId="2292"/>
    <cellStyle name="Heading 1 2" xfId="2293"/>
    <cellStyle name="Heading 1 2 2" xfId="2294"/>
    <cellStyle name="Heading 1 3" xfId="2295"/>
    <cellStyle name="Heading 2" xfId="2296"/>
    <cellStyle name="Heading 2 2" xfId="2297"/>
    <cellStyle name="Heading 2 2 2" xfId="2298"/>
    <cellStyle name="Heading 2 3" xfId="2299"/>
    <cellStyle name="Heading 3" xfId="2300"/>
    <cellStyle name="Heading 3 2" xfId="2301"/>
    <cellStyle name="Heading 3 2 2" xfId="2302"/>
    <cellStyle name="Heading 3 3" xfId="2303"/>
    <cellStyle name="Heading 4" xfId="2304"/>
    <cellStyle name="Heading 4 2" xfId="2305"/>
    <cellStyle name="Heading 4 2 2" xfId="2306"/>
    <cellStyle name="Heading 4 3" xfId="2307"/>
    <cellStyle name="Heading1" xfId="2308"/>
    <cellStyle name="Heading1 2" xfId="2309"/>
    <cellStyle name="Heading2" xfId="2310"/>
    <cellStyle name="Heading2 2" xfId="2311"/>
    <cellStyle name="Hyperlink 2" xfId="2312"/>
    <cellStyle name="Input" xfId="2313"/>
    <cellStyle name="Input [yellow]" xfId="2314"/>
    <cellStyle name="Input [yellow] 2" xfId="2315"/>
    <cellStyle name="Input [yellow] 3" xfId="2316"/>
    <cellStyle name="Input [yellow] 4" xfId="2317"/>
    <cellStyle name="Input [yellow]_(C) WHE Proforma with ITC cash grant 10 Yr Amort_for deferral_102809" xfId="2318"/>
    <cellStyle name="Input 10" xfId="2319"/>
    <cellStyle name="Input 11" xfId="2320"/>
    <cellStyle name="Input 12" xfId="2321"/>
    <cellStyle name="Input 13" xfId="2322"/>
    <cellStyle name="Input 14" xfId="2323"/>
    <cellStyle name="Input 15" xfId="2324"/>
    <cellStyle name="Input 16" xfId="2325"/>
    <cellStyle name="Input 17" xfId="2326"/>
    <cellStyle name="Input 2" xfId="2327"/>
    <cellStyle name="Input 2 2" xfId="2328"/>
    <cellStyle name="Input 3" xfId="2329"/>
    <cellStyle name="Input 4" xfId="2330"/>
    <cellStyle name="Input 5" xfId="2331"/>
    <cellStyle name="Input 6" xfId="2332"/>
    <cellStyle name="Input 7" xfId="2333"/>
    <cellStyle name="Input 8" xfId="2334"/>
    <cellStyle name="Input 9" xfId="2335"/>
    <cellStyle name="Input Cells" xfId="2336"/>
    <cellStyle name="Input Cells 2" xfId="2337"/>
    <cellStyle name="Input Cells Percent" xfId="2338"/>
    <cellStyle name="Input Cells Percent 2" xfId="2339"/>
    <cellStyle name="Input Cells Percent_AURORA Total New" xfId="2340"/>
    <cellStyle name="Input Cells_4.34E Mint Farm Deferral" xfId="2341"/>
    <cellStyle name="Lines" xfId="2342"/>
    <cellStyle name="Lines 2" xfId="2343"/>
    <cellStyle name="LINKED" xfId="2344"/>
    <cellStyle name="Linked Cell" xfId="2345"/>
    <cellStyle name="Linked Cell 2" xfId="2346"/>
    <cellStyle name="Linked Cell 2 2" xfId="2347"/>
    <cellStyle name="Linked Cell 3" xfId="2348"/>
    <cellStyle name="modified border" xfId="2349"/>
    <cellStyle name="modified border 2" xfId="2350"/>
    <cellStyle name="modified border 3" xfId="2351"/>
    <cellStyle name="modified border 4" xfId="2352"/>
    <cellStyle name="modified border_4.34E Mint Farm Deferral" xfId="2353"/>
    <cellStyle name="modified border1" xfId="2354"/>
    <cellStyle name="modified border1 2" xfId="2355"/>
    <cellStyle name="modified border1 3" xfId="2356"/>
    <cellStyle name="modified border1 4" xfId="2357"/>
    <cellStyle name="modified border1_4.34E Mint Farm Deferral" xfId="2358"/>
    <cellStyle name="Neutral" xfId="2359"/>
    <cellStyle name="Neutral 2" xfId="2360"/>
    <cellStyle name="Neutral 2 2" xfId="2361"/>
    <cellStyle name="Neutral 3" xfId="2362"/>
    <cellStyle name="no dec" xfId="2363"/>
    <cellStyle name="Normal - Style1" xfId="2364"/>
    <cellStyle name="Normal - Style1 2" xfId="2365"/>
    <cellStyle name="Normal - Style1 2 2" xfId="2366"/>
    <cellStyle name="Normal - Style1 3" xfId="2367"/>
    <cellStyle name="Normal - Style1 3 2" xfId="2368"/>
    <cellStyle name="Normal - Style1 4" xfId="2369"/>
    <cellStyle name="Normal - Style1 4 2" xfId="2370"/>
    <cellStyle name="Normal - Style1 5" xfId="2371"/>
    <cellStyle name="Normal - Style1 5 2" xfId="2372"/>
    <cellStyle name="Normal - Style1_(C) WHE Proforma with ITC cash grant 10 Yr Amort_for deferral_102809" xfId="2373"/>
    <cellStyle name="Normal 1" xfId="2374"/>
    <cellStyle name="Normal 10" xfId="2375"/>
    <cellStyle name="Normal 10 2" xfId="2376"/>
    <cellStyle name="Normal 10 2 2" xfId="2377"/>
    <cellStyle name="Normal 10 3" xfId="2378"/>
    <cellStyle name="Normal 10 3 2" xfId="2379"/>
    <cellStyle name="Normal 10 4" xfId="2380"/>
    <cellStyle name="Normal 10_04.07E Wild Horse Wind Expansion" xfId="2381"/>
    <cellStyle name="Normal 11" xfId="2382"/>
    <cellStyle name="Normal 11 2" xfId="2383"/>
    <cellStyle name="Normal 12" xfId="2384"/>
    <cellStyle name="Normal 12 2" xfId="2385"/>
    <cellStyle name="Normal 13" xfId="2386"/>
    <cellStyle name="Normal 14" xfId="2387"/>
    <cellStyle name="Normal 15" xfId="2388"/>
    <cellStyle name="Normal 16" xfId="2389"/>
    <cellStyle name="Normal 17" xfId="2390"/>
    <cellStyle name="Normal 18" xfId="2391"/>
    <cellStyle name="Normal 19" xfId="2392"/>
    <cellStyle name="Normal 2" xfId="2393"/>
    <cellStyle name="Normal 2 2" xfId="2394"/>
    <cellStyle name="Normal 2 2 2" xfId="2395"/>
    <cellStyle name="Normal 2 2 2 2" xfId="2396"/>
    <cellStyle name="Normal 2 2 3" xfId="2397"/>
    <cellStyle name="Normal 2 2 3 2" xfId="2398"/>
    <cellStyle name="Normal 2 2 4" xfId="2399"/>
    <cellStyle name="Normal 2 2_NIM Summary" xfId="2400"/>
    <cellStyle name="Normal 2 3" xfId="2401"/>
    <cellStyle name="Normal 2 3 2" xfId="2402"/>
    <cellStyle name="Normal 2 4" xfId="2403"/>
    <cellStyle name="Normal 2 4 2" xfId="2404"/>
    <cellStyle name="Normal 2 5" xfId="2405"/>
    <cellStyle name="Normal 2 5 2" xfId="2406"/>
    <cellStyle name="Normal 2 6" xfId="2407"/>
    <cellStyle name="Normal 2 6 2" xfId="2408"/>
    <cellStyle name="Normal 2 7" xfId="2409"/>
    <cellStyle name="Normal 2_16.37E Wild Horse Expansion DeferralRevwrkingfile SF" xfId="2410"/>
    <cellStyle name="Normal 20" xfId="2411"/>
    <cellStyle name="Normal 20 2" xfId="2412"/>
    <cellStyle name="Normal 21" xfId="2413"/>
    <cellStyle name="Normal 3" xfId="2414"/>
    <cellStyle name="Normal 3 2" xfId="2415"/>
    <cellStyle name="Normal 3 2 2" xfId="2416"/>
    <cellStyle name="Normal 3 3" xfId="2417"/>
    <cellStyle name="Normal 3 3 2" xfId="2418"/>
    <cellStyle name="Normal 3 4" xfId="2419"/>
    <cellStyle name="Normal 3_2009 GRC Compl Filing - Exhibit D" xfId="2420"/>
    <cellStyle name="Normal 4" xfId="2421"/>
    <cellStyle name="Normal 4 2" xfId="2422"/>
    <cellStyle name="Normal 4 2 2" xfId="2423"/>
    <cellStyle name="Normal 4 3" xfId="2424"/>
    <cellStyle name="Normal 4_DEM-WP(C) Costs Not In AURORA 2010GRC As Filed" xfId="2425"/>
    <cellStyle name="Normal 5" xfId="2426"/>
    <cellStyle name="Normal 5 2" xfId="2427"/>
    <cellStyle name="Normal 6" xfId="2428"/>
    <cellStyle name="Normal 7" xfId="2429"/>
    <cellStyle name="Normal 7 2" xfId="2430"/>
    <cellStyle name="Normal 8" xfId="2431"/>
    <cellStyle name="Normal 8 2" xfId="2432"/>
    <cellStyle name="Normal 9" xfId="2433"/>
    <cellStyle name="Normal_Portfoilio Test Results_051005" xfId="2434"/>
    <cellStyle name="Note" xfId="2435"/>
    <cellStyle name="Note 10" xfId="2436"/>
    <cellStyle name="Note 2" xfId="2437"/>
    <cellStyle name="Note 2 2" xfId="2438"/>
    <cellStyle name="Note 2 2 2" xfId="2439"/>
    <cellStyle name="Note 2 3" xfId="2440"/>
    <cellStyle name="Note 2_AURORA Total New" xfId="2441"/>
    <cellStyle name="Note 3" xfId="2442"/>
    <cellStyle name="Note 3 2" xfId="2443"/>
    <cellStyle name="Note 4" xfId="2444"/>
    <cellStyle name="Note 4 2" xfId="2445"/>
    <cellStyle name="Note 5" xfId="2446"/>
    <cellStyle name="Note 5 2" xfId="2447"/>
    <cellStyle name="Note 6" xfId="2448"/>
    <cellStyle name="Note 6 2" xfId="2449"/>
    <cellStyle name="Note 7" xfId="2450"/>
    <cellStyle name="Note 7 2" xfId="2451"/>
    <cellStyle name="Note 8" xfId="2452"/>
    <cellStyle name="Note 8 2" xfId="2453"/>
    <cellStyle name="Note 9" xfId="2454"/>
    <cellStyle name="Note 9 2" xfId="2455"/>
    <cellStyle name="Output" xfId="2456"/>
    <cellStyle name="Output 2" xfId="2457"/>
    <cellStyle name="Output 2 2" xfId="2458"/>
    <cellStyle name="Output 3" xfId="2459"/>
    <cellStyle name="Percen - Style1" xfId="2460"/>
    <cellStyle name="Percen - Style2" xfId="2461"/>
    <cellStyle name="Percen - Style3" xfId="2462"/>
    <cellStyle name="Percent" xfId="2463"/>
    <cellStyle name="Percent [2]" xfId="2464"/>
    <cellStyle name="Percent [2] 2" xfId="2465"/>
    <cellStyle name="Percent [2] 2 2" xfId="2466"/>
    <cellStyle name="Percent [2] 3" xfId="2467"/>
    <cellStyle name="Percent 10" xfId="2468"/>
    <cellStyle name="Percent 10 2" xfId="2469"/>
    <cellStyle name="Percent 11" xfId="2470"/>
    <cellStyle name="Percent 11 2" xfId="2471"/>
    <cellStyle name="Percent 12" xfId="2472"/>
    <cellStyle name="Percent 12 2" xfId="2473"/>
    <cellStyle name="Percent 13" xfId="2474"/>
    <cellStyle name="Percent 13 2" xfId="2475"/>
    <cellStyle name="Percent 14" xfId="2476"/>
    <cellStyle name="Percent 14 2" xfId="2477"/>
    <cellStyle name="Percent 15" xfId="2478"/>
    <cellStyle name="Percent 15 2" xfId="2479"/>
    <cellStyle name="Percent 16" xfId="2480"/>
    <cellStyle name="Percent 16 2" xfId="2481"/>
    <cellStyle name="Percent 17" xfId="2482"/>
    <cellStyle name="Percent 17 2" xfId="2483"/>
    <cellStyle name="Percent 18" xfId="2484"/>
    <cellStyle name="Percent 18 2" xfId="2485"/>
    <cellStyle name="Percent 19" xfId="2486"/>
    <cellStyle name="Percent 19 2" xfId="2487"/>
    <cellStyle name="Percent 2" xfId="2488"/>
    <cellStyle name="Percent 2 2" xfId="2489"/>
    <cellStyle name="Percent 2 2 2" xfId="2490"/>
    <cellStyle name="Percent 2 3" xfId="2491"/>
    <cellStyle name="Percent 20" xfId="2492"/>
    <cellStyle name="Percent 20 2" xfId="2493"/>
    <cellStyle name="Percent 3" xfId="2494"/>
    <cellStyle name="Percent 4" xfId="2495"/>
    <cellStyle name="Percent 4 2" xfId="2496"/>
    <cellStyle name="Percent 4 2 2" xfId="2497"/>
    <cellStyle name="Percent 4 3" xfId="2498"/>
    <cellStyle name="Percent 5" xfId="2499"/>
    <cellStyle name="Percent 5 2" xfId="2500"/>
    <cellStyle name="Percent 6" xfId="2501"/>
    <cellStyle name="Percent 6 2" xfId="2502"/>
    <cellStyle name="Percent 7" xfId="2503"/>
    <cellStyle name="Percent 8" xfId="2504"/>
    <cellStyle name="Percent 8 2" xfId="2505"/>
    <cellStyle name="Percent 9" xfId="2506"/>
    <cellStyle name="Percent 9 2" xfId="2507"/>
    <cellStyle name="Processing" xfId="2508"/>
    <cellStyle name="Processing 2" xfId="2509"/>
    <cellStyle name="Processing 2 2" xfId="2510"/>
    <cellStyle name="Processing 3" xfId="2511"/>
    <cellStyle name="Processing_AURORA Total New" xfId="2512"/>
    <cellStyle name="PSChar" xfId="2513"/>
    <cellStyle name="PSDate" xfId="2514"/>
    <cellStyle name="PSDec" xfId="2515"/>
    <cellStyle name="PSHeading" xfId="2516"/>
    <cellStyle name="PSInt" xfId="2517"/>
    <cellStyle name="PSSpacer" xfId="2518"/>
    <cellStyle name="purple - Style8" xfId="2519"/>
    <cellStyle name="RED" xfId="2520"/>
    <cellStyle name="Red - Style7" xfId="2521"/>
    <cellStyle name="RED_04 07E Wild Horse Wind Expansion (C) (2)" xfId="2522"/>
    <cellStyle name="Report" xfId="2523"/>
    <cellStyle name="Report 2" xfId="2524"/>
    <cellStyle name="Report 2 2" xfId="2525"/>
    <cellStyle name="Report 3" xfId="2526"/>
    <cellStyle name="Report Bar" xfId="2527"/>
    <cellStyle name="Report Bar 2" xfId="2528"/>
    <cellStyle name="Report Bar 2 2" xfId="2529"/>
    <cellStyle name="Report Bar 3" xfId="2530"/>
    <cellStyle name="Report Bar_AURORA Total New" xfId="2531"/>
    <cellStyle name="Report Heading" xfId="2532"/>
    <cellStyle name="Report Percent" xfId="2533"/>
    <cellStyle name="Report Percent 2" xfId="2534"/>
    <cellStyle name="Report Percent 2 2" xfId="2535"/>
    <cellStyle name="Report Percent 3" xfId="2536"/>
    <cellStyle name="Report Percent_AURORA Total New" xfId="2537"/>
    <cellStyle name="Report Unit Cost" xfId="2538"/>
    <cellStyle name="Report Unit Cost 2" xfId="2539"/>
    <cellStyle name="Report Unit Cost 2 2" xfId="2540"/>
    <cellStyle name="Report Unit Cost 3" xfId="2541"/>
    <cellStyle name="Report Unit Cost_AURORA Total New" xfId="2542"/>
    <cellStyle name="Report_Adj Bench DR 3 for Initial Briefs (Electric)" xfId="2543"/>
    <cellStyle name="Reports" xfId="2544"/>
    <cellStyle name="Reports Total" xfId="2545"/>
    <cellStyle name="Reports Total 2" xfId="2546"/>
    <cellStyle name="Reports Total 2 2" xfId="2547"/>
    <cellStyle name="Reports Total 3" xfId="2548"/>
    <cellStyle name="Reports Total_AURORA Total New" xfId="2549"/>
    <cellStyle name="Reports Unit Cost Total" xfId="2550"/>
    <cellStyle name="Reports_16.37E Wild Horse Expansion DeferralRevwrkingfile SF" xfId="2551"/>
    <cellStyle name="RevList" xfId="2552"/>
    <cellStyle name="round100" xfId="2553"/>
    <cellStyle name="round100 2" xfId="2554"/>
    <cellStyle name="round100 2 2" xfId="2555"/>
    <cellStyle name="round100 3" xfId="2556"/>
    <cellStyle name="SAPBEXstdData" xfId="2557"/>
    <cellStyle name="SAPBEXstdData 2" xfId="2558"/>
    <cellStyle name="shade" xfId="2559"/>
    <cellStyle name="shade 2" xfId="2560"/>
    <cellStyle name="shade 2 2" xfId="2561"/>
    <cellStyle name="shade 3" xfId="2562"/>
    <cellStyle name="shade_AURORA Total New" xfId="2563"/>
    <cellStyle name="StmtTtl1" xfId="2564"/>
    <cellStyle name="StmtTtl1 2" xfId="2565"/>
    <cellStyle name="StmtTtl1 3" xfId="2566"/>
    <cellStyle name="StmtTtl1 4" xfId="2567"/>
    <cellStyle name="StmtTtl1_(C) WHE Proforma with ITC cash grant 10 Yr Amort_for deferral_102809" xfId="2568"/>
    <cellStyle name="StmtTtl2" xfId="2569"/>
    <cellStyle name="StmtTtl2 2" xfId="2570"/>
    <cellStyle name="STYL1 - Style1" xfId="2571"/>
    <cellStyle name="Style 1" xfId="2572"/>
    <cellStyle name="Style 1 2" xfId="2573"/>
    <cellStyle name="Style 1 2 2" xfId="2574"/>
    <cellStyle name="Style 1 3" xfId="2575"/>
    <cellStyle name="Style 1 3 2" xfId="2576"/>
    <cellStyle name="Style 1 4" xfId="2577"/>
    <cellStyle name="Style 1 4 2" xfId="2578"/>
    <cellStyle name="Style 1 5" xfId="2579"/>
    <cellStyle name="Style 1 5 2" xfId="2580"/>
    <cellStyle name="Style 1_04.07E Wild Horse Wind Expansion" xfId="2581"/>
    <cellStyle name="Subtotal" xfId="2582"/>
    <cellStyle name="Sub-total" xfId="2583"/>
    <cellStyle name="Title" xfId="2584"/>
    <cellStyle name="Title 2" xfId="2585"/>
    <cellStyle name="Title 2 2" xfId="2586"/>
    <cellStyle name="Title 3" xfId="2587"/>
    <cellStyle name="Title: Major" xfId="2588"/>
    <cellStyle name="Title: Minor" xfId="2589"/>
    <cellStyle name="Title: Worksheet" xfId="2590"/>
    <cellStyle name="Total" xfId="2591"/>
    <cellStyle name="Total 2" xfId="2592"/>
    <cellStyle name="Total 2 2" xfId="2593"/>
    <cellStyle name="Total 3" xfId="2594"/>
    <cellStyle name="Total4 - Style4" xfId="2595"/>
    <cellStyle name="Warning Text" xfId="2596"/>
    <cellStyle name="Warning Text 2" xfId="2597"/>
    <cellStyle name="Warning Text 2 2" xfId="2598"/>
    <cellStyle name="Warning Text 3" xfId="25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11\Workpapers\As%20Filed\DEM-WP(C)%20Power%20Cost%20Summary%202011GRC%20As%20Fi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 Material"/>
      <sheetName val="RECON"/>
      <sheetName val="Rate Year Power Cost Summary"/>
      <sheetName val="AURORA + NIM"/>
      <sheetName val="11GRC vs 09GRC"/>
      <sheetName val="11GRC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</sheetNames>
    <sheetDataSet>
      <sheetData sheetId="15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B5" t="str">
            <v>BC Hydro Point Roberts 2009-2014</v>
          </cell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B6" t="str">
            <v>BC Hydro Point Roberts 2007-2009</v>
          </cell>
          <cell r="C6" t="str">
            <v>Point Roberts BC Hydro</v>
          </cell>
          <cell r="D6">
            <v>555</v>
          </cell>
          <cell r="E6" t="str">
            <v>BC Hydro Point Roberts</v>
          </cell>
          <cell r="F6">
            <v>555</v>
          </cell>
        </row>
        <row r="7">
          <cell r="B7" t="str">
            <v>Canadian EA 2004-2025</v>
          </cell>
          <cell r="C7" t="str">
            <v>Mid-C Canadian EA</v>
          </cell>
          <cell r="D7">
            <v>555</v>
          </cell>
          <cell r="E7" t="str">
            <v>BPA Firm - WNP #3 Exchange</v>
          </cell>
          <cell r="F7">
            <v>555</v>
          </cell>
        </row>
        <row r="8">
          <cell r="B8" t="str">
            <v>Colstrip 1</v>
          </cell>
          <cell r="C8" t="str">
            <v>Colstrip 1&amp;2</v>
          </cell>
          <cell r="D8">
            <v>501</v>
          </cell>
          <cell r="E8" t="str">
            <v>Canadian EA</v>
          </cell>
          <cell r="F8">
            <v>555</v>
          </cell>
        </row>
        <row r="9">
          <cell r="B9" t="str">
            <v>Colstrip 2</v>
          </cell>
          <cell r="C9" t="str">
            <v>Colstrip 1&amp;2</v>
          </cell>
          <cell r="D9">
            <v>501</v>
          </cell>
          <cell r="E9" t="str">
            <v>Colstrip 1&amp;2</v>
          </cell>
          <cell r="F9">
            <v>501</v>
          </cell>
        </row>
        <row r="10">
          <cell r="B10" t="str">
            <v>Colstrip 3</v>
          </cell>
          <cell r="C10" t="str">
            <v>Colstrip 3&amp;4</v>
          </cell>
          <cell r="D10">
            <v>501</v>
          </cell>
          <cell r="E10" t="str">
            <v>Colstrip 3&amp;4</v>
          </cell>
          <cell r="F10">
            <v>501</v>
          </cell>
        </row>
        <row r="11">
          <cell r="B11" t="str">
            <v>Colstrip 4</v>
          </cell>
          <cell r="C11" t="str">
            <v>Colstrip 3&amp;4</v>
          </cell>
          <cell r="D11">
            <v>501</v>
          </cell>
          <cell r="E11" t="str">
            <v>Credit Suisse</v>
          </cell>
          <cell r="F11">
            <v>555</v>
          </cell>
        </row>
        <row r="12">
          <cell r="B12" t="str">
            <v>Electron</v>
          </cell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B13" t="str">
            <v>Encogen 1</v>
          </cell>
          <cell r="C13" t="str">
            <v>Encogen</v>
          </cell>
          <cell r="D13">
            <v>547</v>
          </cell>
          <cell r="E13" t="str">
            <v>Farm Power Rexville PPA</v>
          </cell>
          <cell r="F13">
            <v>555</v>
          </cell>
        </row>
        <row r="14">
          <cell r="B14" t="str">
            <v>Frederickson 1</v>
          </cell>
          <cell r="C14" t="str">
            <v>Frederickson 1&amp;2</v>
          </cell>
          <cell r="D14">
            <v>547</v>
          </cell>
          <cell r="E14" t="str">
            <v>Fixed OffPeak Contract</v>
          </cell>
          <cell r="F14">
            <v>555</v>
          </cell>
        </row>
        <row r="15">
          <cell r="B15" t="str">
            <v>Frederickson 2</v>
          </cell>
          <cell r="C15" t="str">
            <v>Frederickson 1&amp;2</v>
          </cell>
          <cell r="D15">
            <v>547</v>
          </cell>
          <cell r="E15" t="str">
            <v>Fixed OnPeak Contract</v>
          </cell>
          <cell r="F15">
            <v>555</v>
          </cell>
        </row>
        <row r="16">
          <cell r="B16" t="str">
            <v>Frederickson Primary</v>
          </cell>
          <cell r="C16" t="str">
            <v>Freddy1</v>
          </cell>
          <cell r="D16">
            <v>547</v>
          </cell>
          <cell r="E16" t="str">
            <v>Fred 1</v>
          </cell>
          <cell r="F16">
            <v>547</v>
          </cell>
        </row>
        <row r="17">
          <cell r="B17" t="str">
            <v>Frederickson Duct Firing</v>
          </cell>
          <cell r="C17" t="str">
            <v>Freddy1</v>
          </cell>
          <cell r="D17">
            <v>547</v>
          </cell>
          <cell r="E17" t="str">
            <v>Fred 1</v>
          </cell>
          <cell r="F17">
            <v>547</v>
          </cell>
        </row>
        <row r="18">
          <cell r="B18" t="str">
            <v>Fredonia 1</v>
          </cell>
          <cell r="C18" t="str">
            <v>Fredonia 1&amp;2</v>
          </cell>
          <cell r="D18">
            <v>547</v>
          </cell>
          <cell r="E18" t="str">
            <v>Frederickson 1&amp;2</v>
          </cell>
          <cell r="F18">
            <v>547</v>
          </cell>
        </row>
        <row r="19">
          <cell r="B19" t="str">
            <v>Fredonia 2</v>
          </cell>
          <cell r="C19" t="str">
            <v>Fredonia 1&amp;2</v>
          </cell>
          <cell r="D19">
            <v>547</v>
          </cell>
          <cell r="E19" t="str">
            <v>Fredonia 1&amp;2</v>
          </cell>
          <cell r="F19">
            <v>547</v>
          </cell>
        </row>
        <row r="20">
          <cell r="B20" t="str">
            <v>Fredonia 3-4</v>
          </cell>
          <cell r="C20" t="str">
            <v>Fredonia 3&amp;4</v>
          </cell>
          <cell r="D20">
            <v>547</v>
          </cell>
          <cell r="E20" t="str">
            <v>Fredonia 3&amp;4</v>
          </cell>
          <cell r="F20">
            <v>547</v>
          </cell>
        </row>
        <row r="21">
          <cell r="B21" t="str">
            <v>Goldendale Energy Center</v>
          </cell>
          <cell r="C21" t="str">
            <v>Goldendale</v>
          </cell>
          <cell r="D21">
            <v>547</v>
          </cell>
          <cell r="E21" t="str">
            <v>Goldendale</v>
          </cell>
          <cell r="F21">
            <v>547</v>
          </cell>
        </row>
        <row r="22">
          <cell r="B22" t="str">
            <v>Goldendale Duct Firing</v>
          </cell>
          <cell r="C22" t="str">
            <v>Goldendale</v>
          </cell>
          <cell r="D22">
            <v>547</v>
          </cell>
          <cell r="E22" t="str">
            <v>Hopkins Ridge Wind</v>
          </cell>
          <cell r="F22">
            <v>555</v>
          </cell>
        </row>
        <row r="23">
          <cell r="B23" t="str">
            <v>Hopkins Ridge Wind</v>
          </cell>
          <cell r="C23" t="str">
            <v>Hopkins Ridge</v>
          </cell>
          <cell r="D23" t="str">
            <v>555W</v>
          </cell>
          <cell r="E23" t="str">
            <v>Klondike Wind PPA</v>
          </cell>
          <cell r="F23">
            <v>555</v>
          </cell>
        </row>
        <row r="24">
          <cell r="B24" t="str">
            <v>Lower Baker 1</v>
          </cell>
          <cell r="C24" t="str">
            <v>Lower Baker</v>
          </cell>
          <cell r="D24" t="str">
            <v>555H</v>
          </cell>
          <cell r="E24" t="str">
            <v>Lehman Brothers PPA</v>
          </cell>
          <cell r="F24">
            <v>555</v>
          </cell>
        </row>
        <row r="25">
          <cell r="B25" t="str">
            <v>March Point 1 MRun 2004-2011</v>
          </cell>
          <cell r="C25" t="str">
            <v>QF March Point 1</v>
          </cell>
          <cell r="D25">
            <v>555</v>
          </cell>
          <cell r="E25" t="str">
            <v>Market Purchase</v>
          </cell>
          <cell r="F25" t="str">
            <v>555MP</v>
          </cell>
        </row>
        <row r="26">
          <cell r="B26" t="str">
            <v>March Point 2 Dis 2004-2011</v>
          </cell>
          <cell r="C26" t="str">
            <v>QF March Point 2</v>
          </cell>
          <cell r="D26">
            <v>555</v>
          </cell>
          <cell r="E26" t="str">
            <v>Market Sale</v>
          </cell>
          <cell r="F26">
            <v>447</v>
          </cell>
        </row>
        <row r="27">
          <cell r="B27" t="str">
            <v>March Point 2 MRun  2004-2011</v>
          </cell>
          <cell r="C27" t="str">
            <v>QF March Point 2</v>
          </cell>
          <cell r="D27">
            <v>555</v>
          </cell>
          <cell r="E27" t="str">
            <v>Market Sale PSE's</v>
          </cell>
          <cell r="F27">
            <v>447</v>
          </cell>
        </row>
        <row r="28">
          <cell r="B28" t="str">
            <v>Market Purchases</v>
          </cell>
          <cell r="C28" t="str">
            <v>Market Purchase</v>
          </cell>
          <cell r="D28" t="str">
            <v>555MP</v>
          </cell>
          <cell r="E28" t="str">
            <v>Market Purchase PSE's</v>
          </cell>
          <cell r="F28" t="str">
            <v>555MP</v>
          </cell>
        </row>
        <row r="29">
          <cell r="B29" t="str">
            <v>Market Sales</v>
          </cell>
          <cell r="C29" t="str">
            <v>Market Sale</v>
          </cell>
          <cell r="D29">
            <v>447</v>
          </cell>
          <cell r="E29" t="str">
            <v>Mid Columbia</v>
          </cell>
          <cell r="F29">
            <v>555</v>
          </cell>
        </row>
        <row r="30">
          <cell r="B30" t="str">
            <v>Northwestern Energy 2004-2010</v>
          </cell>
          <cell r="C30" t="str">
            <v>Northwestern Energy</v>
          </cell>
          <cell r="D30">
            <v>555</v>
          </cell>
          <cell r="E30" t="str">
            <v>Mint Farm</v>
          </cell>
          <cell r="F30">
            <v>547</v>
          </cell>
        </row>
        <row r="31">
          <cell r="B31" t="str">
            <v>Nooksack Hydro 2004-2013</v>
          </cell>
          <cell r="C31" t="str">
            <v>QF Nooksack</v>
          </cell>
          <cell r="D31">
            <v>555</v>
          </cell>
          <cell r="E31" t="str">
            <v>New PSE Resource</v>
          </cell>
          <cell r="F31">
            <v>547</v>
          </cell>
        </row>
        <row r="32">
          <cell r="B32" t="str">
            <v>North Wasco 2004-2012</v>
          </cell>
          <cell r="C32" t="str">
            <v>Wasco Hydro</v>
          </cell>
          <cell r="D32">
            <v>555</v>
          </cell>
          <cell r="E32" t="str">
            <v>Nooksack Hydro</v>
          </cell>
          <cell r="F32">
            <v>555</v>
          </cell>
        </row>
        <row r="33">
          <cell r="B33" t="str">
            <v>PG&amp;E Exchange In</v>
          </cell>
          <cell r="C33" t="str">
            <v>PG&amp;E Exchange</v>
          </cell>
          <cell r="D33">
            <v>555</v>
          </cell>
          <cell r="E33" t="str">
            <v>Northwestern Energy</v>
          </cell>
          <cell r="F33">
            <v>555</v>
          </cell>
        </row>
        <row r="34">
          <cell r="B34" t="str">
            <v>PG&amp;E Exchange Out</v>
          </cell>
          <cell r="C34" t="str">
            <v>PG&amp;E Exchange</v>
          </cell>
          <cell r="D34">
            <v>555</v>
          </cell>
          <cell r="E34" t="str">
            <v>PG&amp;E Exchange</v>
          </cell>
          <cell r="F34">
            <v>555</v>
          </cell>
        </row>
        <row r="35">
          <cell r="B35" t="str">
            <v>PR Disp Product 2005-2011</v>
          </cell>
          <cell r="C35" t="str">
            <v>PR Displacement Product</v>
          </cell>
          <cell r="D35">
            <v>555</v>
          </cell>
          <cell r="E35" t="str">
            <v>Powerex OnPeak PPA</v>
          </cell>
          <cell r="F35">
            <v>555</v>
          </cell>
        </row>
        <row r="36">
          <cell r="B36" t="str">
            <v>Priest Rapids</v>
          </cell>
          <cell r="C36" t="str">
            <v>Mid-C Priest Rapids Project</v>
          </cell>
          <cell r="D36" t="str">
            <v>555H</v>
          </cell>
          <cell r="E36" t="str">
            <v>PPL 15 year contract</v>
          </cell>
          <cell r="F36">
            <v>555</v>
          </cell>
        </row>
        <row r="37">
          <cell r="B37" t="str">
            <v>QF Koma Kulshan Hydro 2004-2025</v>
          </cell>
          <cell r="C37" t="str">
            <v>QF Koma Kulshan</v>
          </cell>
          <cell r="D37">
            <v>555</v>
          </cell>
          <cell r="E37" t="str">
            <v>PR Displacement Product</v>
          </cell>
          <cell r="F37">
            <v>555</v>
          </cell>
        </row>
        <row r="38">
          <cell r="B38" t="str">
            <v>QF Port Townsend Hydro 2000-2025</v>
          </cell>
          <cell r="C38" t="str">
            <v>QF Port Townsend (Sch 91)</v>
          </cell>
          <cell r="D38">
            <v>555</v>
          </cell>
          <cell r="E38" t="str">
            <v>PSE Short Term Contracts</v>
          </cell>
          <cell r="F38">
            <v>555</v>
          </cell>
        </row>
        <row r="39">
          <cell r="B39" t="str">
            <v>QF Spokane MSW 2004-2011</v>
          </cell>
          <cell r="C39" t="str">
            <v>QF Spokane MSW</v>
          </cell>
          <cell r="D39">
            <v>555</v>
          </cell>
          <cell r="E39" t="str">
            <v>Puget's Hydro</v>
          </cell>
          <cell r="F39">
            <v>555</v>
          </cell>
        </row>
        <row r="40">
          <cell r="B40" t="str">
            <v>QF Sygitowicz 2004-2014</v>
          </cell>
          <cell r="C40" t="str">
            <v>QF Sygitowicz</v>
          </cell>
          <cell r="D40">
            <v>555</v>
          </cell>
          <cell r="E40" t="str">
            <v>QF Koma Kulshan Hydro</v>
          </cell>
          <cell r="F40">
            <v>555</v>
          </cell>
        </row>
        <row r="41">
          <cell r="B41" t="str">
            <v>QF Sygitowicz 2014 - 2025</v>
          </cell>
          <cell r="C41" t="str">
            <v>QF Sygitowicz</v>
          </cell>
          <cell r="D41">
            <v>555</v>
          </cell>
          <cell r="E41" t="str">
            <v>QF March Point 1</v>
          </cell>
          <cell r="F41">
            <v>555</v>
          </cell>
        </row>
        <row r="42">
          <cell r="B42" t="str">
            <v>QF Twin Falls 2004-2025</v>
          </cell>
          <cell r="C42" t="str">
            <v>QF Twin Falls</v>
          </cell>
          <cell r="D42">
            <v>555</v>
          </cell>
          <cell r="E42" t="str">
            <v>QF March Point 2</v>
          </cell>
          <cell r="F42">
            <v>555</v>
          </cell>
        </row>
        <row r="43">
          <cell r="B43" t="str">
            <v>QF Weeks Falls 2004-2025</v>
          </cell>
          <cell r="C43" t="str">
            <v>QF Weeks Falls</v>
          </cell>
          <cell r="D43">
            <v>555</v>
          </cell>
          <cell r="E43" t="str">
            <v>QF Port Townsend Hydro</v>
          </cell>
          <cell r="F43">
            <v>555</v>
          </cell>
        </row>
        <row r="44">
          <cell r="B44" t="str">
            <v>Resource Total</v>
          </cell>
          <cell r="C44" t="str">
            <v>Resource Total</v>
          </cell>
          <cell r="D44" t="str">
            <v>NA</v>
          </cell>
          <cell r="E44" t="str">
            <v>QF Spokane MSW</v>
          </cell>
          <cell r="F44">
            <v>555</v>
          </cell>
        </row>
        <row r="45">
          <cell r="B45" t="str">
            <v>Rock Island 1</v>
          </cell>
          <cell r="C45" t="str">
            <v>Mid-C Rock Island</v>
          </cell>
          <cell r="D45" t="str">
            <v>555H</v>
          </cell>
          <cell r="E45" t="str">
            <v>QF Sygitowicz</v>
          </cell>
          <cell r="F45">
            <v>555</v>
          </cell>
        </row>
        <row r="46">
          <cell r="B46" t="str">
            <v>Rock Island 2</v>
          </cell>
          <cell r="C46" t="str">
            <v>Mid-C Rock Island</v>
          </cell>
          <cell r="D46" t="str">
            <v>555H</v>
          </cell>
          <cell r="E46" t="str">
            <v>QF Tenaska</v>
          </cell>
          <cell r="F46">
            <v>555</v>
          </cell>
        </row>
        <row r="47">
          <cell r="B47" t="str">
            <v>Rocky Reach 1-11</v>
          </cell>
          <cell r="C47" t="str">
            <v>Mid-C Rocky Reach</v>
          </cell>
          <cell r="D47" t="str">
            <v>555H</v>
          </cell>
          <cell r="E47" t="str">
            <v>QF Twin Falls</v>
          </cell>
          <cell r="F47">
            <v>555</v>
          </cell>
        </row>
        <row r="48">
          <cell r="B48" t="str">
            <v>Tenaska 2004-2011</v>
          </cell>
          <cell r="C48" t="str">
            <v>QF Tenaska</v>
          </cell>
          <cell r="D48">
            <v>555</v>
          </cell>
          <cell r="E48" t="str">
            <v>QF Weeks Falls</v>
          </cell>
          <cell r="F48">
            <v>555</v>
          </cell>
        </row>
        <row r="49">
          <cell r="B49" t="str">
            <v>Tenaska Excess Energy 2004-2011</v>
          </cell>
          <cell r="C49" t="str">
            <v>Tenaska Excess Energy</v>
          </cell>
          <cell r="D49">
            <v>555</v>
          </cell>
          <cell r="E49" t="str">
            <v>Qualco Dairy Digester</v>
          </cell>
          <cell r="F49">
            <v>555</v>
          </cell>
        </row>
        <row r="50">
          <cell r="B50" t="str">
            <v>Total</v>
          </cell>
          <cell r="C50" t="str">
            <v>Total</v>
          </cell>
          <cell r="D50" t="str">
            <v>NA</v>
          </cell>
          <cell r="E50" t="str">
            <v>Sempra PPA</v>
          </cell>
          <cell r="F50">
            <v>555</v>
          </cell>
        </row>
        <row r="51">
          <cell r="B51" t="str">
            <v>Total Contract Purchases</v>
          </cell>
          <cell r="C51" t="str">
            <v>Total Contract Purchases</v>
          </cell>
          <cell r="D51" t="str">
            <v>NA</v>
          </cell>
          <cell r="E51" t="str">
            <v>Shell Energy PPA</v>
          </cell>
          <cell r="F51">
            <v>555</v>
          </cell>
        </row>
        <row r="52">
          <cell r="B52" t="str">
            <v>Total Contract Sales</v>
          </cell>
          <cell r="C52" t="str">
            <v>Total Contract Sales</v>
          </cell>
          <cell r="D52" t="str">
            <v>NA</v>
          </cell>
          <cell r="E52" t="str">
            <v>Sumas</v>
          </cell>
          <cell r="F52">
            <v>547</v>
          </cell>
        </row>
        <row r="53">
          <cell r="B53" t="str">
            <v>Upper Baker</v>
          </cell>
          <cell r="C53" t="str">
            <v>Upper Baker</v>
          </cell>
          <cell r="D53" t="str">
            <v>555H</v>
          </cell>
          <cell r="E53" t="str">
            <v>Tenaska Excess Energy</v>
          </cell>
          <cell r="F53">
            <v>555</v>
          </cell>
        </row>
        <row r="54">
          <cell r="B54" t="str">
            <v>Wanapum</v>
          </cell>
          <cell r="C54" t="str">
            <v>Mid-C Priest Rapids Project</v>
          </cell>
          <cell r="D54" t="str">
            <v>555H</v>
          </cell>
          <cell r="E54" t="str">
            <v>TransAlta Exchange</v>
          </cell>
          <cell r="F54">
            <v>555</v>
          </cell>
        </row>
        <row r="55">
          <cell r="B55" t="str">
            <v>Wells</v>
          </cell>
          <cell r="C55" t="str">
            <v>Mid-C Douglas Wells</v>
          </cell>
          <cell r="D55" t="str">
            <v>555H</v>
          </cell>
          <cell r="E55" t="str">
            <v>Undistributed Oil/Gas Expenses</v>
          </cell>
          <cell r="F55">
            <v>555</v>
          </cell>
        </row>
        <row r="56">
          <cell r="B56" t="str">
            <v>Whitehorn 2 (Point Whitehorn)</v>
          </cell>
          <cell r="C56" t="str">
            <v>Whitehorn 2&amp;3</v>
          </cell>
          <cell r="D56">
            <v>547</v>
          </cell>
          <cell r="E56" t="str">
            <v>Vanderhaak PPA</v>
          </cell>
          <cell r="F56">
            <v>555</v>
          </cell>
        </row>
        <row r="57">
          <cell r="B57" t="str">
            <v>Whitehorn 3 (Point Whitehorn)</v>
          </cell>
          <cell r="C57" t="str">
            <v>Whitehorn 2&amp;3</v>
          </cell>
          <cell r="D57">
            <v>547</v>
          </cell>
          <cell r="E57" t="str">
            <v>Wasco Hydro</v>
          </cell>
          <cell r="F57">
            <v>555</v>
          </cell>
        </row>
        <row r="58">
          <cell r="B58" t="str">
            <v>Wild Horse Wind Project</v>
          </cell>
          <cell r="C58" t="str">
            <v>Wild Horse</v>
          </cell>
          <cell r="D58" t="str">
            <v>555W</v>
          </cell>
          <cell r="E58" t="str">
            <v>Whitehorn 2&amp;3</v>
          </cell>
          <cell r="F58">
            <v>547</v>
          </cell>
        </row>
        <row r="59">
          <cell r="B59" t="str">
            <v>WNP-3 BPA Exch Power 2004-2017</v>
          </cell>
          <cell r="C59" t="str">
            <v>WNP-3 Exchange BPA Firm</v>
          </cell>
          <cell r="D59">
            <v>555</v>
          </cell>
          <cell r="E59" t="str">
            <v>Wild Horse Expansion</v>
          </cell>
          <cell r="F59">
            <v>555</v>
          </cell>
        </row>
        <row r="60">
          <cell r="B60" t="str">
            <v>WNP-3 Return  2000 - 2017</v>
          </cell>
          <cell r="C60" t="str">
            <v>WNP-3 Return</v>
          </cell>
          <cell r="D60">
            <v>555</v>
          </cell>
          <cell r="E60" t="str">
            <v>Wild Horse Wind</v>
          </cell>
          <cell r="F60">
            <v>555</v>
          </cell>
        </row>
        <row r="61">
          <cell r="B61" t="str">
            <v>Klondike III PPA 2007-2026</v>
          </cell>
          <cell r="C61" t="str">
            <v>Klondike Wind PPA</v>
          </cell>
          <cell r="D61" t="str">
            <v>555W</v>
          </cell>
          <cell r="E61" t="str">
            <v>WNP-3 Return</v>
          </cell>
          <cell r="F61">
            <v>555</v>
          </cell>
        </row>
        <row r="62">
          <cell r="B62" t="str">
            <v>Lehman Brothers 2009-2013</v>
          </cell>
          <cell r="C62" t="str">
            <v>Lehman Brothers PPA</v>
          </cell>
          <cell r="D62">
            <v>555</v>
          </cell>
          <cell r="E62" t="str">
            <v>WWP 15 year contract</v>
          </cell>
          <cell r="F62">
            <v>555</v>
          </cell>
        </row>
        <row r="63">
          <cell r="B63" t="str">
            <v>Powerex OnPeak PPA 2008-2012</v>
          </cell>
          <cell r="C63" t="str">
            <v>Powerex OnPeak PPA</v>
          </cell>
          <cell r="D63">
            <v>555</v>
          </cell>
          <cell r="E63" t="str">
            <v>Farm Power Lynden</v>
          </cell>
          <cell r="F63">
            <v>555</v>
          </cell>
        </row>
        <row r="64">
          <cell r="B64" t="str">
            <v>Sempra Energy 2009-2013</v>
          </cell>
          <cell r="C64" t="str">
            <v>Sempra PPA</v>
          </cell>
          <cell r="D64">
            <v>555</v>
          </cell>
          <cell r="E64" t="str">
            <v>PPL Montana PPA</v>
          </cell>
          <cell r="F64">
            <v>555</v>
          </cell>
        </row>
        <row r="65">
          <cell r="B65" t="str">
            <v>Sumas Energy 1-2</v>
          </cell>
          <cell r="C65" t="str">
            <v>Sumas</v>
          </cell>
          <cell r="D65">
            <v>547</v>
          </cell>
          <cell r="E65" t="str">
            <v>Klamath Peaker PPA</v>
          </cell>
          <cell r="F65">
            <v>555</v>
          </cell>
        </row>
        <row r="66">
          <cell r="B66" t="str">
            <v>TransAlta Exchange in 2007-2010</v>
          </cell>
          <cell r="C66" t="str">
            <v>TransAlta Exchange</v>
          </cell>
          <cell r="D66">
            <v>555</v>
          </cell>
          <cell r="E66" t="str">
            <v>LSR1</v>
          </cell>
          <cell r="F66">
            <v>555</v>
          </cell>
        </row>
        <row r="67">
          <cell r="B67" t="str">
            <v>TransAlta Exchange out 2007-2010</v>
          </cell>
          <cell r="C67" t="str">
            <v>TransAlta Exchange</v>
          </cell>
          <cell r="D67">
            <v>555</v>
          </cell>
          <cell r="E67" t="str">
            <v>Ferndale1 (Tenaska Toll)</v>
          </cell>
          <cell r="F67">
            <v>555</v>
          </cell>
        </row>
        <row r="68">
          <cell r="B68" t="str">
            <v>Credit Suisse 2009-2013</v>
          </cell>
          <cell r="C68" t="str">
            <v>Credit Suisse</v>
          </cell>
          <cell r="D68">
            <v>555</v>
          </cell>
          <cell r="E68" t="str">
            <v>Sch91Contracts</v>
          </cell>
          <cell r="F68">
            <v>555</v>
          </cell>
        </row>
        <row r="69">
          <cell r="B69" t="str">
            <v>Qualco</v>
          </cell>
          <cell r="C69" t="str">
            <v>Qualco Dairy Digester</v>
          </cell>
          <cell r="D69">
            <v>555</v>
          </cell>
        </row>
        <row r="70">
          <cell r="B70" t="str">
            <v>Mint Farm Energy Center</v>
          </cell>
          <cell r="C70" t="str">
            <v>Mint Farm</v>
          </cell>
          <cell r="D70">
            <v>547</v>
          </cell>
        </row>
        <row r="71">
          <cell r="B71" t="str">
            <v>Mint Farm Duct Firing</v>
          </cell>
          <cell r="C71" t="str">
            <v>Mint Farm</v>
          </cell>
          <cell r="D71">
            <v>547</v>
          </cell>
        </row>
        <row r="72">
          <cell r="B72" t="str">
            <v>Wild Horse Expansion</v>
          </cell>
          <cell r="C72" t="str">
            <v>Wild Horse Expansion</v>
          </cell>
          <cell r="D72">
            <v>555</v>
          </cell>
        </row>
        <row r="73">
          <cell r="B73" t="str">
            <v>Barclays PPA</v>
          </cell>
          <cell r="C73" t="str">
            <v>Barclays PPA</v>
          </cell>
          <cell r="D73">
            <v>555</v>
          </cell>
        </row>
        <row r="74">
          <cell r="B74" t="str">
            <v>Shell Energy North America 2009-2013</v>
          </cell>
          <cell r="C74" t="str">
            <v>Shell Energy PPA</v>
          </cell>
          <cell r="D74">
            <v>555</v>
          </cell>
        </row>
        <row r="75">
          <cell r="B75" t="str">
            <v>PSE ST Fixed Sales OnPk Contracts</v>
          </cell>
          <cell r="C75" t="str">
            <v>Market Sale PSE's</v>
          </cell>
          <cell r="D75">
            <v>447</v>
          </cell>
        </row>
        <row r="76">
          <cell r="B76" t="str">
            <v>PSE ST Fixed Sales OffPk Contracts</v>
          </cell>
          <cell r="C76" t="str">
            <v>Market Sale PSE's</v>
          </cell>
          <cell r="D76">
            <v>447</v>
          </cell>
        </row>
        <row r="77">
          <cell r="B77" t="str">
            <v>PSE ST Fixed Purch OnPk Contracts</v>
          </cell>
          <cell r="C77" t="str">
            <v>Market Purchase PSE's</v>
          </cell>
          <cell r="D77">
            <v>555</v>
          </cell>
        </row>
        <row r="78">
          <cell r="B78" t="str">
            <v>PSE ST Fixed  Purch OffPk Contracts</v>
          </cell>
          <cell r="C78" t="str">
            <v>Market Purchase PSE's</v>
          </cell>
          <cell r="D78">
            <v>555</v>
          </cell>
        </row>
        <row r="79">
          <cell r="B79" t="str">
            <v>Upper Baker </v>
          </cell>
          <cell r="C79" t="str">
            <v>Upper Baker</v>
          </cell>
          <cell r="D79">
            <v>555</v>
          </cell>
        </row>
        <row r="80">
          <cell r="B80" t="str">
            <v>Snoqualmie 1-7</v>
          </cell>
          <cell r="C80" t="str">
            <v>Snoqualmie Falls</v>
          </cell>
          <cell r="D80" t="str">
            <v>555H</v>
          </cell>
        </row>
        <row r="81">
          <cell r="B81" t="str">
            <v>Wild Horse Wind Expansion</v>
          </cell>
          <cell r="C81" t="str">
            <v>Wild Horse Expansion</v>
          </cell>
          <cell r="D81" t="str">
            <v>555W</v>
          </cell>
        </row>
        <row r="82">
          <cell r="B82" t="str">
            <v>Farm Power Rexville PPA</v>
          </cell>
          <cell r="C82" t="str">
            <v>Farm Power Rexville (Sch 91)</v>
          </cell>
          <cell r="D82">
            <v>555</v>
          </cell>
        </row>
        <row r="83">
          <cell r="B83" t="str">
            <v>Vanderhaak PPA</v>
          </cell>
          <cell r="C83" t="str">
            <v>Vanderhaak PPA (Sch 91)</v>
          </cell>
          <cell r="D83">
            <v>555</v>
          </cell>
        </row>
        <row r="84">
          <cell r="B84" t="str">
            <v>Farm Power Lynden</v>
          </cell>
          <cell r="C84" t="str">
            <v>Farm Power Lynden (Sch 91)</v>
          </cell>
          <cell r="D84">
            <v>555</v>
          </cell>
        </row>
        <row r="85">
          <cell r="B85" t="str">
            <v>LSR1</v>
          </cell>
          <cell r="C85" t="str">
            <v>LSR1</v>
          </cell>
          <cell r="D85" t="str">
            <v>555W</v>
          </cell>
        </row>
        <row r="86">
          <cell r="B86" t="str">
            <v>PPLMontanaPPA</v>
          </cell>
          <cell r="C86" t="str">
            <v>PPLMontanaPPA</v>
          </cell>
          <cell r="D86">
            <v>555</v>
          </cell>
        </row>
        <row r="87">
          <cell r="B87" t="str">
            <v>KlamathPeaker</v>
          </cell>
          <cell r="C87" t="str">
            <v>KlamathPeaker</v>
          </cell>
          <cell r="D87">
            <v>555</v>
          </cell>
        </row>
        <row r="88">
          <cell r="B88" t="str">
            <v>Ferndale1 (Tenaska Toll)</v>
          </cell>
          <cell r="C88" t="str">
            <v>Ferndale1 (Tenaska Toll)</v>
          </cell>
          <cell r="D88">
            <v>555</v>
          </cell>
        </row>
        <row r="89">
          <cell r="B89" t="str">
            <v>FerndaleDF (Tenaska Toll)</v>
          </cell>
          <cell r="C89" t="str">
            <v>Ferndale1 (Tenaska Toll)</v>
          </cell>
          <cell r="D89">
            <v>555</v>
          </cell>
        </row>
        <row r="90">
          <cell r="B90" t="str">
            <v>Sch91Contracts</v>
          </cell>
          <cell r="C90" t="str">
            <v>Sch91Contracts</v>
          </cell>
          <cell r="D90">
            <v>555</v>
          </cell>
        </row>
        <row r="91">
          <cell r="B91" t="str">
            <v>JPMorgan Ventures Energy Corp 09-2013</v>
          </cell>
          <cell r="C91" t="str">
            <v>JP Morgan</v>
          </cell>
          <cell r="D91">
            <v>555</v>
          </cell>
        </row>
        <row r="92">
          <cell r="C92" t="str">
            <v>Snohomish </v>
          </cell>
          <cell r="D92">
            <v>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R25"/>
  <sheetViews>
    <sheetView tabSelected="1" zoomScale="80" zoomScaleNormal="80" zoomScalePageLayoutView="0" workbookViewId="0" topLeftCell="A3">
      <selection activeCell="I25" sqref="I25"/>
    </sheetView>
  </sheetViews>
  <sheetFormatPr defaultColWidth="9.140625" defaultRowHeight="12.75"/>
  <cols>
    <col min="1" max="1" width="1.28515625" style="0" customWidth="1"/>
    <col min="2" max="2" width="5.7109375" style="0" bestFit="1" customWidth="1"/>
    <col min="3" max="3" width="23.140625" style="0" bestFit="1" customWidth="1"/>
    <col min="4" max="10" width="9.57421875" style="0" bestFit="1" customWidth="1"/>
    <col min="11" max="11" width="10.7109375" style="0" bestFit="1" customWidth="1"/>
    <col min="12" max="14" width="9.57421875" style="0" bestFit="1" customWidth="1"/>
    <col min="15" max="15" width="10.57421875" style="0" customWidth="1"/>
    <col min="16" max="16" width="10.7109375" style="0" bestFit="1" customWidth="1"/>
    <col min="17" max="17" width="12.28125" style="0" customWidth="1"/>
    <col min="18" max="18" width="11.421875" style="0" bestFit="1" customWidth="1"/>
  </cols>
  <sheetData>
    <row r="4" spans="2:18" ht="18">
      <c r="B4" s="1" t="s">
        <v>0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8">
      <c r="B5" s="1" t="s">
        <v>1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8">
      <c r="B6" s="1" t="s">
        <v>2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8">
      <c r="B7" s="1" t="s">
        <v>3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14.25">
      <c r="B8" s="4" t="s">
        <v>4</v>
      </c>
      <c r="C8" s="2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</row>
    <row r="9" spans="2:18" ht="18">
      <c r="B9" s="8"/>
      <c r="C9" s="9"/>
      <c r="D9" s="8"/>
      <c r="E9" s="10"/>
      <c r="F9" s="11"/>
      <c r="G9" s="11"/>
      <c r="H9" s="11"/>
      <c r="I9" s="11"/>
      <c r="J9" s="12"/>
      <c r="K9" s="12"/>
      <c r="L9" s="12"/>
      <c r="M9" s="12"/>
      <c r="N9" s="12"/>
      <c r="O9" s="11"/>
      <c r="P9" s="11"/>
      <c r="Q9" s="11"/>
      <c r="R9" s="11"/>
    </row>
    <row r="10" spans="2:18" ht="12.75">
      <c r="B10" s="13"/>
      <c r="C10" s="13"/>
      <c r="D10" s="14">
        <v>41030</v>
      </c>
      <c r="E10" s="14">
        <v>41061</v>
      </c>
      <c r="F10" s="14">
        <v>41091</v>
      </c>
      <c r="G10" s="14">
        <v>41122</v>
      </c>
      <c r="H10" s="14">
        <v>41153</v>
      </c>
      <c r="I10" s="14">
        <v>41183</v>
      </c>
      <c r="J10" s="14">
        <v>41214</v>
      </c>
      <c r="K10" s="14">
        <v>41244</v>
      </c>
      <c r="L10" s="14">
        <v>41275</v>
      </c>
      <c r="M10" s="14">
        <v>41306</v>
      </c>
      <c r="N10" s="14">
        <v>41334</v>
      </c>
      <c r="O10" s="14">
        <v>41365</v>
      </c>
      <c r="P10" s="15" t="s">
        <v>5</v>
      </c>
      <c r="Q10" s="16" t="s">
        <v>6</v>
      </c>
      <c r="R10" s="17" t="s">
        <v>7</v>
      </c>
    </row>
    <row r="11" spans="2:18" ht="12.75">
      <c r="B11" s="18">
        <v>501</v>
      </c>
      <c r="C11" s="19" t="s">
        <v>8</v>
      </c>
      <c r="D11" s="20">
        <v>7325.941442044475</v>
      </c>
      <c r="E11" s="20">
        <v>6190.862527758761</v>
      </c>
      <c r="F11" s="20">
        <v>7695.745270615902</v>
      </c>
      <c r="G11" s="20">
        <v>8100.993556330184</v>
      </c>
      <c r="H11" s="20">
        <v>7887.697770615906</v>
      </c>
      <c r="I11" s="20">
        <v>8101.489327758755</v>
      </c>
      <c r="J11" s="20">
        <v>7887.714842044478</v>
      </c>
      <c r="K11" s="20">
        <v>8101.341513473041</v>
      </c>
      <c r="L11" s="20">
        <v>8052.219733150997</v>
      </c>
      <c r="M11" s="20">
        <v>7413.489718865285</v>
      </c>
      <c r="N11" s="20">
        <v>8052.42887600814</v>
      </c>
      <c r="O11" s="20">
        <v>6460.566361722422</v>
      </c>
      <c r="P11" s="21">
        <v>91270.49094038835</v>
      </c>
      <c r="Q11" s="22">
        <v>82165.62083572666</v>
      </c>
      <c r="R11" s="23">
        <f>P11-Q11</f>
        <v>9104.870104661692</v>
      </c>
    </row>
    <row r="12" spans="2:18" ht="12.75">
      <c r="B12" s="18">
        <v>547</v>
      </c>
      <c r="C12" s="19" t="s">
        <v>9</v>
      </c>
      <c r="D12" s="20">
        <v>3986.9220173805506</v>
      </c>
      <c r="E12" s="20">
        <v>9622.792661832595</v>
      </c>
      <c r="F12" s="20">
        <v>15607.713051379367</v>
      </c>
      <c r="G12" s="20">
        <v>18555.78373744164</v>
      </c>
      <c r="H12" s="20">
        <v>17564.63393043778</v>
      </c>
      <c r="I12" s="20">
        <v>16887.059803995588</v>
      </c>
      <c r="J12" s="20">
        <v>11961.184581840516</v>
      </c>
      <c r="K12" s="20">
        <v>11980.590810637143</v>
      </c>
      <c r="L12" s="20">
        <v>14253.16029596941</v>
      </c>
      <c r="M12" s="20">
        <v>16102.122801245709</v>
      </c>
      <c r="N12" s="20">
        <v>10775.484805669315</v>
      </c>
      <c r="O12" s="20">
        <v>11141.522262034705</v>
      </c>
      <c r="P12" s="21">
        <v>158438.9707598643</v>
      </c>
      <c r="Q12" s="22">
        <v>212831.2034575971</v>
      </c>
      <c r="R12" s="23">
        <f aca="true" t="shared" si="0" ref="R12:R17">P12-Q12</f>
        <v>-54392.232697732776</v>
      </c>
    </row>
    <row r="13" spans="2:18" ht="12.75">
      <c r="B13" s="18">
        <v>555</v>
      </c>
      <c r="C13" s="19" t="s">
        <v>10</v>
      </c>
      <c r="D13" s="20">
        <v>36995.33402483167</v>
      </c>
      <c r="E13" s="20">
        <v>33472.76926796912</v>
      </c>
      <c r="F13" s="20">
        <v>22443.87387084961</v>
      </c>
      <c r="G13" s="20">
        <v>21020.844474189616</v>
      </c>
      <c r="H13" s="20">
        <v>23550.654775465464</v>
      </c>
      <c r="I13" s="20">
        <v>36886.2056536418</v>
      </c>
      <c r="J13" s="20">
        <v>57179.233051553616</v>
      </c>
      <c r="K13" s="20">
        <v>70595.95510263724</v>
      </c>
      <c r="L13" s="20">
        <v>61763.3386932164</v>
      </c>
      <c r="M13" s="20">
        <v>51353.70344304384</v>
      </c>
      <c r="N13" s="20">
        <v>50828.69163587273</v>
      </c>
      <c r="O13" s="20">
        <v>35297.36215757398</v>
      </c>
      <c r="P13" s="21">
        <v>501387.96615084505</v>
      </c>
      <c r="Q13" s="22">
        <v>613480.9546045568</v>
      </c>
      <c r="R13" s="23">
        <f t="shared" si="0"/>
        <v>-112092.98845371173</v>
      </c>
    </row>
    <row r="14" spans="2:18" ht="12.75">
      <c r="B14" s="18">
        <v>557</v>
      </c>
      <c r="C14" s="19" t="s">
        <v>11</v>
      </c>
      <c r="D14" s="20">
        <v>791.1834108333333</v>
      </c>
      <c r="E14" s="20">
        <v>791.1834108333333</v>
      </c>
      <c r="F14" s="20">
        <v>791.1834108333333</v>
      </c>
      <c r="G14" s="20">
        <v>791.1834108333333</v>
      </c>
      <c r="H14" s="20">
        <v>791.1834108333333</v>
      </c>
      <c r="I14" s="20">
        <v>791.1834108333333</v>
      </c>
      <c r="J14" s="20">
        <v>791.1834108333333</v>
      </c>
      <c r="K14" s="20">
        <v>791.1834108333333</v>
      </c>
      <c r="L14" s="20">
        <v>791.1834108333333</v>
      </c>
      <c r="M14" s="20">
        <v>791.1834108333333</v>
      </c>
      <c r="N14" s="20">
        <v>791.1834108333333</v>
      </c>
      <c r="O14" s="20">
        <v>791.1834108333333</v>
      </c>
      <c r="P14" s="21">
        <v>9494.200929999999</v>
      </c>
      <c r="Q14" s="22">
        <v>7730.797740000002</v>
      </c>
      <c r="R14" s="23">
        <f t="shared" si="0"/>
        <v>1763.4031899999973</v>
      </c>
    </row>
    <row r="15" spans="2:18" ht="12.75">
      <c r="B15" s="18">
        <v>565</v>
      </c>
      <c r="C15" s="19" t="s">
        <v>12</v>
      </c>
      <c r="D15" s="20">
        <v>8461.538502917258</v>
      </c>
      <c r="E15" s="20">
        <v>8270.955222314273</v>
      </c>
      <c r="F15" s="20">
        <v>8378.291746846395</v>
      </c>
      <c r="G15" s="20">
        <v>8054.91485492648</v>
      </c>
      <c r="H15" s="20">
        <v>8118.078623472299</v>
      </c>
      <c r="I15" s="20">
        <v>8088.132342023279</v>
      </c>
      <c r="J15" s="20">
        <v>8342.230338280682</v>
      </c>
      <c r="K15" s="20">
        <v>8475.693980240776</v>
      </c>
      <c r="L15" s="20">
        <v>8549.860569113005</v>
      </c>
      <c r="M15" s="20">
        <v>8376.626234775506</v>
      </c>
      <c r="N15" s="20">
        <v>8375.641458872948</v>
      </c>
      <c r="O15" s="20">
        <v>8291.858548256696</v>
      </c>
      <c r="P15" s="21">
        <v>99783.8224220396</v>
      </c>
      <c r="Q15" s="22">
        <v>80781.5606011489</v>
      </c>
      <c r="R15" s="23">
        <f t="shared" si="0"/>
        <v>19002.261820890693</v>
      </c>
    </row>
    <row r="16" spans="2:18" ht="12.75">
      <c r="B16" s="18">
        <v>447</v>
      </c>
      <c r="C16" s="19" t="s">
        <v>13</v>
      </c>
      <c r="D16" s="20">
        <v>-1110.3999714285712</v>
      </c>
      <c r="E16" s="20">
        <v>-4393.669471428572</v>
      </c>
      <c r="F16" s="20">
        <v>-232.27318100000008</v>
      </c>
      <c r="G16" s="20">
        <v>-261.90328014285706</v>
      </c>
      <c r="H16" s="20">
        <v>-60.57283064285713</v>
      </c>
      <c r="I16" s="20">
        <v>-630.9382085714286</v>
      </c>
      <c r="J16" s="20">
        <v>-158.22963085714292</v>
      </c>
      <c r="K16" s="20">
        <v>-20.89558261742857</v>
      </c>
      <c r="L16" s="20">
        <v>-103.88250112571431</v>
      </c>
      <c r="M16" s="20">
        <v>-211.27981870428576</v>
      </c>
      <c r="N16" s="20">
        <v>-42.27371291571429</v>
      </c>
      <c r="O16" s="20">
        <v>-0.1802534385714286</v>
      </c>
      <c r="P16" s="21">
        <v>-7226.498442873144</v>
      </c>
      <c r="Q16" s="22">
        <v>-28647.8065580448</v>
      </c>
      <c r="R16" s="23">
        <f t="shared" si="0"/>
        <v>21421.308115171654</v>
      </c>
    </row>
    <row r="17" spans="2:18" ht="12.75">
      <c r="B17" s="18">
        <v>456</v>
      </c>
      <c r="C17" s="19" t="s">
        <v>14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1">
        <v>0</v>
      </c>
      <c r="Q17" s="22">
        <v>-284.9815672207968</v>
      </c>
      <c r="R17" s="23">
        <f t="shared" si="0"/>
        <v>284.9815672207968</v>
      </c>
    </row>
    <row r="18" spans="2:18" ht="13.5" thickBot="1">
      <c r="B18" s="8"/>
      <c r="C18" s="24" t="s">
        <v>15</v>
      </c>
      <c r="D18" s="25">
        <f>SUM(D11:D17)</f>
        <v>56450.519426578714</v>
      </c>
      <c r="E18" s="25">
        <f aca="true" t="shared" si="1" ref="E18:R18">SUM(E11:E17)</f>
        <v>53954.89361927951</v>
      </c>
      <c r="F18" s="25">
        <f t="shared" si="1"/>
        <v>54684.53416952461</v>
      </c>
      <c r="G18" s="25">
        <f t="shared" si="1"/>
        <v>56261.8167535784</v>
      </c>
      <c r="H18" s="25">
        <f t="shared" si="1"/>
        <v>57851.67568018192</v>
      </c>
      <c r="I18" s="25">
        <f t="shared" si="1"/>
        <v>70123.13232968132</v>
      </c>
      <c r="J18" s="25">
        <f t="shared" si="1"/>
        <v>86003.31659369549</v>
      </c>
      <c r="K18" s="25">
        <f t="shared" si="1"/>
        <v>99923.86923520408</v>
      </c>
      <c r="L18" s="25">
        <f t="shared" si="1"/>
        <v>93305.88020115743</v>
      </c>
      <c r="M18" s="25">
        <f t="shared" si="1"/>
        <v>83825.8457900594</v>
      </c>
      <c r="N18" s="25">
        <f t="shared" si="1"/>
        <v>78781.15647434075</v>
      </c>
      <c r="O18" s="25">
        <f t="shared" si="1"/>
        <v>61982.31248698256</v>
      </c>
      <c r="P18" s="26">
        <f t="shared" si="1"/>
        <v>853148.9527602642</v>
      </c>
      <c r="Q18" s="27">
        <f t="shared" si="1"/>
        <v>968057.3491137639</v>
      </c>
      <c r="R18" s="28">
        <f t="shared" si="1"/>
        <v>-114908.39635349967</v>
      </c>
    </row>
    <row r="19" spans="2:18" ht="18.75" thickTop="1">
      <c r="B19" s="8"/>
      <c r="C19" s="29"/>
      <c r="D19" s="29"/>
      <c r="E19" s="29"/>
      <c r="F19" s="29"/>
      <c r="G19" s="29"/>
      <c r="H19" s="29"/>
      <c r="I19" s="30"/>
      <c r="J19" s="31"/>
      <c r="K19" s="10"/>
      <c r="L19" s="32"/>
      <c r="M19" s="33"/>
      <c r="N19" s="33"/>
      <c r="O19" s="34" t="s">
        <v>16</v>
      </c>
      <c r="P19" s="35">
        <v>137606.37448031147</v>
      </c>
      <c r="Q19" s="36">
        <v>112196.81028301023</v>
      </c>
      <c r="R19" s="37">
        <f>P19-Q19</f>
        <v>25409.56419730124</v>
      </c>
    </row>
    <row r="20" spans="2:18" ht="12.75">
      <c r="B20" s="8"/>
      <c r="C20" s="29"/>
      <c r="D20" s="29"/>
      <c r="E20" s="29"/>
      <c r="F20" s="29"/>
      <c r="G20" s="29"/>
      <c r="H20" s="29"/>
      <c r="I20" s="30"/>
      <c r="J20" s="29"/>
      <c r="K20" s="8"/>
      <c r="L20" s="32"/>
      <c r="M20" s="33"/>
      <c r="N20" s="33"/>
      <c r="O20" s="34" t="s">
        <v>17</v>
      </c>
      <c r="P20" s="35">
        <f>1698447.94/1000</f>
        <v>1698.44794</v>
      </c>
      <c r="Q20" s="36">
        <v>1497.265</v>
      </c>
      <c r="R20" s="37">
        <f>P20-Q20</f>
        <v>201.18293999999992</v>
      </c>
    </row>
    <row r="21" spans="2:18" ht="12.75">
      <c r="B21" s="8"/>
      <c r="C21" s="29"/>
      <c r="D21" s="29"/>
      <c r="E21" s="29"/>
      <c r="F21" s="29"/>
      <c r="G21" s="29"/>
      <c r="H21" s="29"/>
      <c r="I21" s="30"/>
      <c r="J21" s="29"/>
      <c r="K21" s="8"/>
      <c r="L21" s="32"/>
      <c r="M21" s="33"/>
      <c r="N21" s="33"/>
      <c r="O21" s="34" t="s">
        <v>18</v>
      </c>
      <c r="P21" s="35">
        <v>0</v>
      </c>
      <c r="Q21" s="36">
        <v>-1131.4326554503539</v>
      </c>
      <c r="R21" s="37">
        <f>P21-Q21</f>
        <v>1131.4326554503539</v>
      </c>
    </row>
    <row r="22" spans="2:18" ht="13.5" thickBot="1">
      <c r="B22" s="8"/>
      <c r="C22" s="29"/>
      <c r="D22" s="29"/>
      <c r="E22" s="29"/>
      <c r="F22" s="29"/>
      <c r="G22" s="29"/>
      <c r="H22" s="29"/>
      <c r="I22" s="30"/>
      <c r="J22" s="29"/>
      <c r="K22" s="8"/>
      <c r="L22" s="32"/>
      <c r="M22" s="33"/>
      <c r="N22" s="33"/>
      <c r="O22" s="34" t="s">
        <v>19</v>
      </c>
      <c r="P22" s="38">
        <f>SUM(P18:P21)</f>
        <v>992453.7751805756</v>
      </c>
      <c r="Q22" s="39">
        <f>SUM(Q18:Q21)</f>
        <v>1080619.9917413236</v>
      </c>
      <c r="R22" s="40">
        <f>SUM(R18:R21)</f>
        <v>-88166.21656074809</v>
      </c>
    </row>
    <row r="23" spans="16:18" ht="13.5" thickTop="1">
      <c r="P23" s="41"/>
      <c r="Q23" s="42"/>
      <c r="R23" s="43"/>
    </row>
    <row r="24" spans="2:18" ht="12.75">
      <c r="B24" s="8"/>
      <c r="C24" s="19" t="s">
        <v>20</v>
      </c>
      <c r="D24" s="32">
        <v>1739665</v>
      </c>
      <c r="E24" s="32">
        <v>1648131</v>
      </c>
      <c r="F24" s="32">
        <v>1690523</v>
      </c>
      <c r="G24" s="32">
        <v>1701706</v>
      </c>
      <c r="H24" s="32">
        <v>1647401</v>
      </c>
      <c r="I24" s="32">
        <v>1831551</v>
      </c>
      <c r="J24" s="32">
        <v>2073398</v>
      </c>
      <c r="K24" s="32">
        <v>2438265</v>
      </c>
      <c r="L24" s="32">
        <v>2383076</v>
      </c>
      <c r="M24" s="32">
        <v>2055226</v>
      </c>
      <c r="N24" s="32">
        <v>2102831</v>
      </c>
      <c r="O24" s="32">
        <v>1860671</v>
      </c>
      <c r="P24" s="44">
        <v>23172444</v>
      </c>
      <c r="Q24" s="45">
        <v>22984235.828608014</v>
      </c>
      <c r="R24" s="46">
        <f>P24-Q24</f>
        <v>188208.1713919863</v>
      </c>
    </row>
    <row r="25" spans="2:18" ht="12.75">
      <c r="B25" s="47">
        <v>0.068</v>
      </c>
      <c r="C25" s="19" t="s">
        <v>21</v>
      </c>
      <c r="D25" s="32">
        <f aca="true" t="shared" si="2" ref="D25:O25">D24*(1-$B$25)</f>
        <v>1621367.7799999998</v>
      </c>
      <c r="E25" s="32">
        <f t="shared" si="2"/>
        <v>1536058.092</v>
      </c>
      <c r="F25" s="32">
        <f t="shared" si="2"/>
        <v>1575567.436</v>
      </c>
      <c r="G25" s="32">
        <f t="shared" si="2"/>
        <v>1585989.9919999999</v>
      </c>
      <c r="H25" s="32">
        <f t="shared" si="2"/>
        <v>1535377.7319999998</v>
      </c>
      <c r="I25" s="32">
        <f t="shared" si="2"/>
        <v>1707005.532</v>
      </c>
      <c r="J25" s="32">
        <f t="shared" si="2"/>
        <v>1932406.936</v>
      </c>
      <c r="K25" s="32">
        <f t="shared" si="2"/>
        <v>2272462.98</v>
      </c>
      <c r="L25" s="32">
        <f t="shared" si="2"/>
        <v>2221026.832</v>
      </c>
      <c r="M25" s="32">
        <f t="shared" si="2"/>
        <v>1915470.632</v>
      </c>
      <c r="N25" s="32">
        <f t="shared" si="2"/>
        <v>1959838.4919999999</v>
      </c>
      <c r="O25" s="32">
        <f t="shared" si="2"/>
        <v>1734145.372</v>
      </c>
      <c r="P25" s="48">
        <f>SUM(D25:O25)</f>
        <v>21596717.808000002</v>
      </c>
      <c r="Q25" s="49">
        <v>21444292.028091278</v>
      </c>
      <c r="R25" s="50">
        <f>P25-Q25</f>
        <v>152425.77990872413</v>
      </c>
    </row>
  </sheetData>
  <sheetProtection/>
  <printOptions horizontalCentered="1" verticalCentered="1"/>
  <pageMargins left="0.5" right="0.5" top="0.5" bottom="0.5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Char</dc:creator>
  <cp:keywords/>
  <dc:description/>
  <cp:lastModifiedBy>No Name</cp:lastModifiedBy>
  <cp:lastPrinted>2011-05-28T03:20:50Z</cp:lastPrinted>
  <dcterms:created xsi:type="dcterms:W3CDTF">2011-05-17T18:28:07Z</dcterms:created>
  <dcterms:modified xsi:type="dcterms:W3CDTF">2011-05-28T03:23:08Z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