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01m107\c01m107\2022\2022 WA Performance Based Ratemaking U-210590\September 2022 Comments\"/>
    </mc:Choice>
  </mc:AlternateContent>
  <xr:revisionPtr revIDLastSave="0" documentId="13_ncr:1_{79FD4E24-5156-4BDD-B336-1221728F4E90}" xr6:coauthVersionLast="47" xr6:coauthVersionMax="47" xr10:uidLastSave="{00000000-0000-0000-0000-000000000000}"/>
  <bookViews>
    <workbookView xWindow="-28920" yWindow="-2325" windowWidth="29040" windowHeight="15990" xr2:uid="{38845D90-CBCB-4805-AC2A-25F10DDC06D9}"/>
  </bookViews>
  <sheets>
    <sheet name="Metric Proposal Template" sheetId="1" r:id="rId1"/>
    <sheet name="Sheet2" sheetId="2" r:id="rId2"/>
  </sheets>
  <definedNames>
    <definedName name="_xlnm._FilterDatabase" localSheetId="0" hidden="1">'Metric Proposal Template'!$A$2:$J$36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<sst xmlns="http://schemas.openxmlformats.org/spreadsheetml/2006/main" count="398" uniqueCount="194">
  <si>
    <t>Metric Short Title</t>
  </si>
  <si>
    <t>Outcome</t>
  </si>
  <si>
    <t>Calculation</t>
  </si>
  <si>
    <t>Rationale</t>
  </si>
  <si>
    <t>Data Source(s) and Frequency of Updating</t>
  </si>
  <si>
    <t>Deviation from Principles</t>
  </si>
  <si>
    <t>New or Existing?</t>
  </si>
  <si>
    <t>Existing: Reporting Function</t>
  </si>
  <si>
    <t>Existing: Suggested Changes</t>
  </si>
  <si>
    <t>New: Development Needed?</t>
  </si>
  <si>
    <t>Goal 1 Outcome 1: Ensure utility responsiveness to customer outages and restoration times.</t>
  </si>
  <si>
    <t xml:space="preserve">Goal 1 Outcome 2: Utilities are prepared for and respond to outages and other impacts caused by cyber-attacks, significant event, wildfires, storms, extreme weather events, and other natural disasters.       </t>
  </si>
  <si>
    <t xml:space="preserve">Goal 1 Outcome 3: Resilient infrastructure and service, including distributed energy resources, to enable customers to maintain essential functions during times of potential outages. </t>
  </si>
  <si>
    <t>Goal 2 Outcome 1: Reduce energy burden for customers experiencing high energy burden, especially those in Highly Impacted Communities, Vulnerable Populations, and low-income customers.</t>
  </si>
  <si>
    <t>Goal 2 Outcome 2: Maximize utilization of cost-effective distributed energy resources and grid-enhancing technologies</t>
  </si>
  <si>
    <t>Goal 2 Outcome 3: Maximize the benefit and efficiency of the energy assistance process so that support can be provided to customers based on the program resources available.</t>
  </si>
  <si>
    <t>Goal 2 Outcome 4: Lowest reasonable cost compliance with public policy goals and environmental requirements.</t>
  </si>
  <si>
    <t>Goal 2 Outcome 5: Increase awareness of and equitable access to utility services, assistance, education, and benefits for all customers, with a focus on Highly Impacted Communities, Vulnerable Populations, and low-income customers.</t>
  </si>
  <si>
    <t>Goal 3 Outcome 1: Equitable and diversity-focused utility hiring, promotion, and vendor selection practices.</t>
  </si>
  <si>
    <t>Goal 3 Outcome 2: Ensure that utility operational and investment decisions promote equitable service that does not unfairly harm or disadvantage Highly Impacted Communities, Vulnerable Populations, and low-income customers.</t>
  </si>
  <si>
    <t>Goal 3 Outcome 3: Equitable access to all utility energy programs, including those related to energy efficiency, demand response, and distributed energy resources.</t>
  </si>
  <si>
    <t>Goal 3 Outcome 4: Ensure active and meaningful utility engagement with communities, including Highly Impacted Communities, Vulnerable Populations, and low-income customers such that their input is considered in utility planning processes.</t>
  </si>
  <si>
    <t>Goal 4 Outcome 1: Reduce pollution burden and pollution exposure with a focus on communities with elevated exposures to health hazards, including Highly Impacted Communities, Vulnerable Populations, and low-income customers.</t>
  </si>
  <si>
    <t>Goal 4 Outcome 2: Cost-effective alignment of load with clean energy generation and storage through load management, energy efficiency measures, and demand response.</t>
  </si>
  <si>
    <t>Goal 4 Outcome 3: Accelerate the cost-effective achievement of Commission or state public policy goals and statutes, including the reduction of greenhouse gas emissions.</t>
  </si>
  <si>
    <t>a.</t>
  </si>
  <si>
    <t>b.</t>
  </si>
  <si>
    <t>c.</t>
  </si>
  <si>
    <t>d.</t>
  </si>
  <si>
    <t>e.</t>
  </si>
  <si>
    <t>f.</t>
  </si>
  <si>
    <t>g.</t>
  </si>
  <si>
    <t>g.i.</t>
  </si>
  <si>
    <t>g.ii.</t>
  </si>
  <si>
    <t>g.iii.</t>
  </si>
  <si>
    <t>Select from drop-down starting row 4 and below</t>
  </si>
  <si>
    <t>Select from drop-down starting on row 4  -- make sure to include numbers/letters for reference</t>
  </si>
  <si>
    <t>Average annual bill, by class, by census tract</t>
  </si>
  <si>
    <t>Average annual residential bill as a percentage of average income by census tract</t>
  </si>
  <si>
    <t>Arrearages by month, by class, measured by zip code - to include 30+, 60+, and 90+ days arrears</t>
  </si>
  <si>
    <t xml:space="preserve">Rate base per customer </t>
  </si>
  <si>
    <t>O&amp;M per customer</t>
  </si>
  <si>
    <t>Number of disconnections for nonpayment by month, by class, measured by zip code</t>
  </si>
  <si>
    <t>Percentage of low-income customers who participate in bill assistance programs</t>
  </si>
  <si>
    <t>Percentage of households with a high-energy burden (&gt;6%)</t>
  </si>
  <si>
    <t>Average excess burden per household that has a high-energy burden</t>
  </si>
  <si>
    <t>Number of customers, by class, that participate in energy efficiency programs</t>
  </si>
  <si>
    <t>Percentage of utility energy efficiency program spending that benefits highly impacted communities and vulnerable populations</t>
  </si>
  <si>
    <t>Percentage of utility spending on demand response, distributed energy resources, and renewable that benefits highly impacted communities and on vulnerable populations</t>
  </si>
  <si>
    <t>Percentage of utility electric vehicle program spending that benefits highly impacted communities and vulnerable populations</t>
  </si>
  <si>
    <r>
      <t>Percentage of non-pipe alternative</t>
    </r>
    <r>
      <rPr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utility spending that occurs in highly impacted communities and on vulnerable populations</t>
    </r>
  </si>
  <si>
    <t>Percentage of suppliers that are minority-owned, women-owned, or veteran owned</t>
  </si>
  <si>
    <t>Percentage of employees and senior management (separately identifying: a) c-suite employees and b) directors and employees more senior than directors) who identify as: i) female or non-binary; or ii) as a person of color</t>
  </si>
  <si>
    <t>Number of Public Charging Stations located in Named Communities</t>
  </si>
  <si>
    <t>Average duration of sustained electric interruptions - CAIDI excluding IEEE-defined major events</t>
  </si>
  <si>
    <t>Average number of electric system outages for those customers that experienced an outage - CAIFI excluding IEEE-defined major events</t>
  </si>
  <si>
    <t>Average number of outages for customers experiencing multiple interruptions - CEMI excluding IEEE-defined major events</t>
  </si>
  <si>
    <t>Carbon intensity per electric customers  - CO2e/MWh; CO2e/MW*, CO2e/customer</t>
  </si>
  <si>
    <t>Total emissions from energy delivery systems, including customer direct use</t>
  </si>
  <si>
    <t xml:space="preserve">Generation plant air emissions </t>
  </si>
  <si>
    <t>Percentage of load shifted to off-peak periods attributable to TE tariff offerings by use case</t>
  </si>
  <si>
    <t>Percentage of EV load subject to managed charging</t>
  </si>
  <si>
    <t>Peak load reduction capability attributable to demand response programs</t>
  </si>
  <si>
    <t>Annual capital expenditures avoided through non-wires alternative programs</t>
  </si>
  <si>
    <t>Average response time to an electric system emergency</t>
  </si>
  <si>
    <t>Average response time to a natural gas system emergency</t>
  </si>
  <si>
    <t>Customer satisfaction with utility service</t>
  </si>
  <si>
    <t>Utility customer billing information, updated annually</t>
  </si>
  <si>
    <t>Does not deviate</t>
  </si>
  <si>
    <t>New</t>
  </si>
  <si>
    <t>N/A</t>
  </si>
  <si>
    <t>Can be fully executed</t>
  </si>
  <si>
    <t>Utility customer billing information by census tract, updated annually</t>
  </si>
  <si>
    <t>Existing</t>
  </si>
  <si>
    <t>No suggested Changes</t>
  </si>
  <si>
    <t>Report annually instead of quarterly</t>
  </si>
  <si>
    <t>Utility customer disconnect for non-payment information, updated annually</t>
  </si>
  <si>
    <t>Utility energy delivery systems emissions, updated annually</t>
  </si>
  <si>
    <t>Utility generated CO2e/MWh; CO2e/MW*, CO2e/per electric customer, updated annually</t>
  </si>
  <si>
    <t>Utility generation plant air emission, updated annually</t>
  </si>
  <si>
    <t>Utility customer engagement translation services information, updated annually</t>
  </si>
  <si>
    <t xml:space="preserve">For each zip code, by class, 30+, 60+, 90+ days in arrears </t>
  </si>
  <si>
    <t>For each zip code, by month, by class, number of disconnects for nonpayment</t>
  </si>
  <si>
    <t>For each census tract, total revenues/total sales compared to average annual income - represented as a percentage</t>
  </si>
  <si>
    <t>For each customer class, total count of customers participating in energy efficiency programs</t>
  </si>
  <si>
    <t>Number of electric system outages - SAIFI excluding IEEE-defined major events</t>
  </si>
  <si>
    <t>Average duration of electric system outages - SAIDI excluding IEEE-defined major events</t>
  </si>
  <si>
    <t>Divide the sum of all applicable electric emergency response times by the total number of qualifying electric emergency incidents.</t>
  </si>
  <si>
    <t>Measures utility response time to electric system emergencies.</t>
  </si>
  <si>
    <t>Utility electric system emergency response information, updated annually</t>
  </si>
  <si>
    <t>Divide the sum of all applicable natural gas emergency response times by the total number of qualifying emergency incidents.</t>
  </si>
  <si>
    <t>Measures utility response time to natural gas system emergencies.</t>
  </si>
  <si>
    <t>Utility natural gas system emergency response information, updated annually</t>
  </si>
  <si>
    <t>System outage duration multiplied by the customers effected for all sustained interruptions divided by the total number of customers served.</t>
  </si>
  <si>
    <t>The number of customers which had sustained interruptions divided by the total number of customers served.</t>
  </si>
  <si>
    <t>Utility SAIDI information excluding Major Event Days, updated annually</t>
  </si>
  <si>
    <t>Utility CAIFI information excluding Major Event Days, updated annually</t>
  </si>
  <si>
    <t>The total number of sustained customer interruptions divided by the total number of customers that experienced an interruption.</t>
  </si>
  <si>
    <t>For each census tract, by class, total revenues/total sales - represented as a $ amount</t>
  </si>
  <si>
    <t>Average utility bill by household count compared to annual household income</t>
  </si>
  <si>
    <t>Utility non-wires alternative programs information, updated annually</t>
  </si>
  <si>
    <t>Measures utility responsiveness to electric system outages.</t>
  </si>
  <si>
    <t>Utility SAIFI information excluding Major Event Days, updated annually</t>
  </si>
  <si>
    <t>Outage duration multiplied by the customers effected for all sustained interruptions divided by the number of customers which had a sustained interruption.</t>
  </si>
  <si>
    <t>Utility CAIDI information excluding Major Event Days, updated annually</t>
  </si>
  <si>
    <t>Utility CEMI information excluding Major Event Days, updated annually</t>
  </si>
  <si>
    <t>Annual Reliability Report per WAC 480-100-398 and Avista's CEIP Docket UE-210628</t>
  </si>
  <si>
    <t>Annual Reliability Report per WAC 480-100-398 and Annual Service Quality Measures Program Report required by Tariff Schedule 85</t>
  </si>
  <si>
    <t>Avista Annual Service Quality Measures Program Report as required by Tariff Schedule 85</t>
  </si>
  <si>
    <t>Avista Annual Service Quality Measures Program Report as required by Tariff Schedule 185</t>
  </si>
  <si>
    <r>
      <t xml:space="preserve">Total number of customers that experience more than </t>
    </r>
    <r>
      <rPr>
        <i/>
        <sz val="11"/>
        <color theme="1"/>
        <rFont val="Calibri"/>
        <family val="2"/>
        <scheme val="minor"/>
      </rPr>
      <t xml:space="preserve">n </t>
    </r>
    <r>
      <rPr>
        <sz val="11"/>
        <color theme="1"/>
        <rFont val="Calibri"/>
        <family val="2"/>
        <scheme val="minor"/>
      </rPr>
      <t>sustained interruptions divided by the total number of customers served</t>
    </r>
  </si>
  <si>
    <t>Measure reliability of electricity system.</t>
  </si>
  <si>
    <t>Will show average bill for comparison over time.</t>
  </si>
  <si>
    <t>Measures average energy burden.</t>
  </si>
  <si>
    <t>Number of households with a high energy burden (&gt;6%)</t>
  </si>
  <si>
    <t>Avista's CEIP Docket UE-210628</t>
  </si>
  <si>
    <t>Number of households with a high-energy burden divided by the total number of households served</t>
  </si>
  <si>
    <t xml:space="preserve">Utility billing data and customer income information, updated annually </t>
  </si>
  <si>
    <t>Utility data</t>
  </si>
  <si>
    <t>For households with high energy burden, average excess burden above 6% of household income</t>
  </si>
  <si>
    <t>Measures excess energy burden where utility energy assistance can be directed to.</t>
  </si>
  <si>
    <t>Low-Income Needs Assessment performed by utility or 3rd party</t>
  </si>
  <si>
    <t>Measures affordability of utility service.</t>
  </si>
  <si>
    <t>Utility customer arrears information by zip code, updated quarterly or annually</t>
  </si>
  <si>
    <t>Docket U-200281</t>
  </si>
  <si>
    <t>Measures the effectiveness of utility bill assistance programs.</t>
  </si>
  <si>
    <t>Utility data, Low-Income Needs Assessment, updated annually</t>
  </si>
  <si>
    <t>Percentage of customers, by class, that participate in demand response, distributed energy resources, or renewable energy utility programs</t>
  </si>
  <si>
    <t>Measures the effectiveness of utility energy efficiency programs</t>
  </si>
  <si>
    <t>Utility customer information for those who participated in  energy efficiency programs, updated annually</t>
  </si>
  <si>
    <t>Avista's CEIP Docket UE-210628 and annual conservation reporting</t>
  </si>
  <si>
    <t>Measures equity of disconnections for nonpayment by zip code.</t>
  </si>
  <si>
    <t>Measures equity of spending on DR, DERs, and renewables.</t>
  </si>
  <si>
    <t>Utility spending data, updated annually</t>
  </si>
  <si>
    <t>Sum of MWs available from DR programs</t>
  </si>
  <si>
    <t>Measures effectiveness of DR programs</t>
  </si>
  <si>
    <t>Utility DR program information, updated annually</t>
  </si>
  <si>
    <t>Sum of rate base divided total number of customers</t>
  </si>
  <si>
    <t>Measures utility investments per customer</t>
  </si>
  <si>
    <t>Utility results of operations reporting</t>
  </si>
  <si>
    <t>Sum of capital investments avoided through non-wires alternative programs</t>
  </si>
  <si>
    <t>Measures savings from non-wires alternative programs</t>
  </si>
  <si>
    <t>Number of suppliers that are minority-owned, women-owned, or veteran-owned divided by the total number of suppliers used</t>
  </si>
  <si>
    <t>Measures diversity of utility suppliers.</t>
  </si>
  <si>
    <t>Utility supplier data, updated annually</t>
  </si>
  <si>
    <t>Number of female and diverse employees divided by total number of employees.</t>
  </si>
  <si>
    <t>Utility workforce/diversity data, updated annually</t>
  </si>
  <si>
    <t>Annual O&amp;M costs divided by total number of customers</t>
  </si>
  <si>
    <t>Measures utility's O&amp;M expenditures for comparison purposes.</t>
  </si>
  <si>
    <t>Shows the number of households with a high energy burden.</t>
  </si>
  <si>
    <t>Shows the percentage of households with a high energy burden.</t>
  </si>
  <si>
    <t>Percentage of utility spending on DR, DERs, and renewables that benefit Named Communities divided by total spending on these efforts</t>
  </si>
  <si>
    <t>Known low-income customer count that participate in bill assistance programs divided by the total number of compared to known low-income customers</t>
  </si>
  <si>
    <t>Measures utility employee diversity</t>
  </si>
  <si>
    <t>Measures equity of participation in utility programs.</t>
  </si>
  <si>
    <t>Utility customer information for those who participated in  demand response, DER, or renewable energy utility programs, updated annually</t>
  </si>
  <si>
    <t>Amount of energy efficiency spending that benefits Named Communities divided by total energy efficiency spending</t>
  </si>
  <si>
    <t>Measures equity of energy efficiency spending.</t>
  </si>
  <si>
    <t>Number of charging stations located in Named Communities</t>
  </si>
  <si>
    <t>Utility TE spending data, updated annually</t>
  </si>
  <si>
    <t>Amount of electric vehicle program spending that benefits Named Communities divided by total electric vehicle program spending</t>
  </si>
  <si>
    <t>Measures equity of electric vehicle program spending.</t>
  </si>
  <si>
    <t>Utility energy efficiency spending data, updated annually</t>
  </si>
  <si>
    <t>Utility electric vehicle program spending by census tract, updated annually</t>
  </si>
  <si>
    <t>Avista Tariff Schedule 77 Reporting, UE-200607, updated annually</t>
  </si>
  <si>
    <t>Utility customer satisfaction information to include telephone customer service and field service representatives, updated annually</t>
  </si>
  <si>
    <t>Avista Annual Service Quality Measures Program Report as required by Tariff Schedule 85 and 185</t>
  </si>
  <si>
    <t>Percentage of utility engagements available with translation services</t>
  </si>
  <si>
    <t>Number of utility engagements with translations services divided by the total number of utility engagements</t>
  </si>
  <si>
    <t>Amount of utility spending on non-pipe alternatives in Named Communities divided by total amount of spending on non-pipe alternatives</t>
  </si>
  <si>
    <t>Measures equity of spending on non-pipe alternatives.</t>
  </si>
  <si>
    <t>Utility non-pipe alternative spending , updated annually</t>
  </si>
  <si>
    <t>Amount of EV load subject to manage charging divided by total amount of EV load</t>
  </si>
  <si>
    <t>Measures effectiveness of EV charging programs in terms of shifting peak load.</t>
  </si>
  <si>
    <t>Utility EV information, updated annually</t>
  </si>
  <si>
    <t>Measures effectiveness of TE load shifting programs.</t>
  </si>
  <si>
    <t>Utility TE information, updated annually</t>
  </si>
  <si>
    <t>Measures emissions from energy delivery systems.</t>
  </si>
  <si>
    <t>Measures total emissions from generation plants.</t>
  </si>
  <si>
    <t>*CO2e/MW for owned and contracted specified generation</t>
  </si>
  <si>
    <t>WAC 480-109-300</t>
  </si>
  <si>
    <t>Total carbon emissions divided by total amount of customers</t>
  </si>
  <si>
    <t>Sum of carbon emissions from energy delivery systems</t>
  </si>
  <si>
    <t>Sum of air emissions from generation plants</t>
  </si>
  <si>
    <t>Amount of load shifted to off-peak periods attributable to TE tariff offerings divided by total amount of on-peak load</t>
  </si>
  <si>
    <t>Number of customers by class that participate in DR, DERs, or renewable programs divided by the total number of customers of each class.</t>
  </si>
  <si>
    <t>Measure equity of investments in installation of public charging stations</t>
  </si>
  <si>
    <t>Percent of customers surveyed that were satisfied or very satisfied with utility service.</t>
  </si>
  <si>
    <t>Measures customer satisfaction with utility service.</t>
  </si>
  <si>
    <t>Measures the equity of utility engagements for customers that do not speak English.</t>
  </si>
  <si>
    <t>Measures carbon intensity of electric system.</t>
  </si>
  <si>
    <t>Utility expense data, updated annually</t>
  </si>
  <si>
    <t>Duplicate metrics but achieve this goal and outcome: (1) Percentage of low-income customers who participate in bill assitance programs; (2) Number of customers, by class, that participate in energy efficiency programs; and, (3) Percentage of customers, by class, that participate in demand response, distributed energy resources, or renewable energy utility programs.</t>
  </si>
  <si>
    <t>See corresponding metrics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</si>
</sst>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0" fillId="0" borderId="0" xfId="0" applyFill="1"/>
    <xf numFmtId="0" fontId="0" fillId="0" borderId="1" xfId="0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F3E3E-DF85-4789-94AB-B2ECBAD2E0ED}">
  <dimension ref="A1:J44"/>
  <sheetViews>
    <sheetView tabSelected="1" zoomScale="7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RowHeight="14.6" x14ac:dyDescent="0.4"/>
  <cols>
    <col min="1" max="1" width="71.53515625" customWidth="1"/>
    <col min="2" max="2" width="46.3046875" style="2" customWidth="1"/>
    <col min="3" max="3" width="59" style="2" customWidth="1"/>
    <col min="4" max="4" width="46.53515625" customWidth="1"/>
    <col min="5" max="5" width="49.84375" bestFit="1" customWidth="1"/>
    <col min="6" max="6" width="23.3046875" bestFit="1" customWidth="1"/>
    <col min="7" max="7" width="22" bestFit="1" customWidth="1"/>
    <col min="8" max="8" width="25.69140625" bestFit="1" customWidth="1"/>
    <col min="9" max="9" width="26.3828125" bestFit="1" customWidth="1"/>
    <col min="10" max="10" width="27.3828125" bestFit="1" customWidth="1"/>
  </cols>
  <sheetData>
    <row r="1" spans="1:10" x14ac:dyDescent="0.4">
      <c r="A1" s="7" t="s">
        <v>25</v>
      </c>
      <c r="B1" s="7" t="s">
        <v>26</v>
      </c>
      <c r="C1" s="8" t="s">
        <v>27</v>
      </c>
      <c r="D1" s="7" t="s">
        <v>28</v>
      </c>
      <c r="E1" s="7" t="s">
        <v>29</v>
      </c>
      <c r="F1" s="7" t="s">
        <v>30</v>
      </c>
      <c r="G1" s="7" t="s">
        <v>31</v>
      </c>
      <c r="H1" s="7" t="s">
        <v>32</v>
      </c>
      <c r="I1" s="7" t="s">
        <v>33</v>
      </c>
      <c r="J1" s="7" t="s">
        <v>34</v>
      </c>
    </row>
    <row r="2" spans="1:10" x14ac:dyDescent="0.4">
      <c r="A2" s="9" t="s">
        <v>0</v>
      </c>
      <c r="B2" s="10" t="s">
        <v>1</v>
      </c>
      <c r="C2" s="10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</row>
    <row r="3" spans="1:10" s="1" customFormat="1" ht="29.15" x14ac:dyDescent="0.4">
      <c r="A3" s="5"/>
      <c r="B3" s="11" t="s">
        <v>36</v>
      </c>
      <c r="C3" s="3"/>
      <c r="D3" s="5"/>
      <c r="E3" s="5"/>
      <c r="F3" s="5"/>
      <c r="G3" s="11" t="s">
        <v>35</v>
      </c>
      <c r="H3" s="5"/>
      <c r="I3" s="5"/>
      <c r="J3" s="5"/>
    </row>
    <row r="4" spans="1:10" ht="58.3" x14ac:dyDescent="0.4">
      <c r="A4" s="3" t="s">
        <v>64</v>
      </c>
      <c r="B4" s="12" t="s">
        <v>10</v>
      </c>
      <c r="C4" s="12" t="s">
        <v>87</v>
      </c>
      <c r="D4" s="12" t="s">
        <v>88</v>
      </c>
      <c r="E4" s="12" t="s">
        <v>89</v>
      </c>
      <c r="F4" s="6" t="s">
        <v>68</v>
      </c>
      <c r="G4" s="13" t="s">
        <v>73</v>
      </c>
      <c r="H4" s="12" t="s">
        <v>108</v>
      </c>
      <c r="I4" s="12" t="s">
        <v>74</v>
      </c>
      <c r="J4" s="6" t="s">
        <v>70</v>
      </c>
    </row>
    <row r="5" spans="1:10" ht="58.3" x14ac:dyDescent="0.4">
      <c r="A5" s="3" t="s">
        <v>65</v>
      </c>
      <c r="B5" s="12" t="s">
        <v>10</v>
      </c>
      <c r="C5" s="12" t="s">
        <v>90</v>
      </c>
      <c r="D5" s="12" t="s">
        <v>91</v>
      </c>
      <c r="E5" s="12" t="s">
        <v>92</v>
      </c>
      <c r="F5" s="6" t="s">
        <v>68</v>
      </c>
      <c r="G5" s="13" t="s">
        <v>73</v>
      </c>
      <c r="H5" s="12" t="s">
        <v>109</v>
      </c>
      <c r="I5" s="12" t="s">
        <v>74</v>
      </c>
      <c r="J5" s="6" t="s">
        <v>70</v>
      </c>
    </row>
    <row r="6" spans="1:10" ht="72.900000000000006" x14ac:dyDescent="0.4">
      <c r="A6" s="4" t="s">
        <v>86</v>
      </c>
      <c r="B6" s="12" t="s">
        <v>10</v>
      </c>
      <c r="C6" s="12" t="s">
        <v>93</v>
      </c>
      <c r="D6" s="12" t="s">
        <v>101</v>
      </c>
      <c r="E6" s="12" t="s">
        <v>95</v>
      </c>
      <c r="F6" s="6" t="s">
        <v>68</v>
      </c>
      <c r="G6" s="13" t="s">
        <v>73</v>
      </c>
      <c r="H6" s="12" t="s">
        <v>107</v>
      </c>
      <c r="I6" s="6" t="s">
        <v>74</v>
      </c>
      <c r="J6" s="6" t="s">
        <v>70</v>
      </c>
    </row>
    <row r="7" spans="1:10" ht="58.3" x14ac:dyDescent="0.4">
      <c r="A7" s="16" t="s">
        <v>54</v>
      </c>
      <c r="B7" s="12" t="s">
        <v>10</v>
      </c>
      <c r="C7" s="12" t="s">
        <v>103</v>
      </c>
      <c r="D7" s="12" t="s">
        <v>101</v>
      </c>
      <c r="E7" s="12" t="s">
        <v>104</v>
      </c>
      <c r="F7" s="6" t="s">
        <v>68</v>
      </c>
      <c r="G7" s="13" t="s">
        <v>73</v>
      </c>
      <c r="H7" s="12" t="s">
        <v>106</v>
      </c>
      <c r="I7" s="6" t="s">
        <v>74</v>
      </c>
      <c r="J7" s="6" t="s">
        <v>70</v>
      </c>
    </row>
    <row r="8" spans="1:10" ht="72.900000000000006" x14ac:dyDescent="0.4">
      <c r="A8" s="17" t="s">
        <v>85</v>
      </c>
      <c r="B8" s="12" t="s">
        <v>12</v>
      </c>
      <c r="C8" s="12" t="s">
        <v>94</v>
      </c>
      <c r="D8" s="12" t="s">
        <v>111</v>
      </c>
      <c r="E8" s="12" t="s">
        <v>102</v>
      </c>
      <c r="F8" s="6" t="s">
        <v>68</v>
      </c>
      <c r="G8" s="13" t="s">
        <v>73</v>
      </c>
      <c r="H8" s="12" t="s">
        <v>107</v>
      </c>
      <c r="I8" s="6" t="s">
        <v>74</v>
      </c>
      <c r="J8" s="6" t="s">
        <v>70</v>
      </c>
    </row>
    <row r="9" spans="1:10" ht="58.3" x14ac:dyDescent="0.4">
      <c r="A9" s="16" t="s">
        <v>55</v>
      </c>
      <c r="B9" s="12" t="s">
        <v>12</v>
      </c>
      <c r="C9" s="12" t="s">
        <v>97</v>
      </c>
      <c r="D9" s="12" t="s">
        <v>111</v>
      </c>
      <c r="E9" s="12" t="s">
        <v>96</v>
      </c>
      <c r="F9" s="6" t="s">
        <v>68</v>
      </c>
      <c r="G9" s="13" t="s">
        <v>69</v>
      </c>
      <c r="H9" s="12" t="s">
        <v>70</v>
      </c>
      <c r="I9" s="12" t="s">
        <v>70</v>
      </c>
      <c r="J9" s="6" t="s">
        <v>71</v>
      </c>
    </row>
    <row r="10" spans="1:10" ht="58.3" x14ac:dyDescent="0.4">
      <c r="A10" s="16" t="s">
        <v>56</v>
      </c>
      <c r="B10" s="12" t="s">
        <v>12</v>
      </c>
      <c r="C10" s="12" t="s">
        <v>110</v>
      </c>
      <c r="D10" s="12" t="s">
        <v>111</v>
      </c>
      <c r="E10" s="12" t="s">
        <v>105</v>
      </c>
      <c r="F10" s="6" t="s">
        <v>68</v>
      </c>
      <c r="G10" s="13" t="s">
        <v>73</v>
      </c>
      <c r="H10" s="12" t="s">
        <v>106</v>
      </c>
      <c r="I10" s="6" t="s">
        <v>74</v>
      </c>
      <c r="J10" s="6" t="s">
        <v>70</v>
      </c>
    </row>
    <row r="11" spans="1:10" ht="58.3" x14ac:dyDescent="0.4">
      <c r="A11" s="16" t="s">
        <v>37</v>
      </c>
      <c r="B11" s="12" t="s">
        <v>13</v>
      </c>
      <c r="C11" s="12" t="s">
        <v>98</v>
      </c>
      <c r="D11" s="12" t="s">
        <v>112</v>
      </c>
      <c r="E11" s="6" t="s">
        <v>67</v>
      </c>
      <c r="F11" s="6" t="s">
        <v>68</v>
      </c>
      <c r="G11" s="6" t="s">
        <v>69</v>
      </c>
      <c r="H11" s="6" t="s">
        <v>70</v>
      </c>
      <c r="I11" s="6" t="s">
        <v>70</v>
      </c>
      <c r="J11" s="6" t="s">
        <v>71</v>
      </c>
    </row>
    <row r="12" spans="1:10" ht="58.3" x14ac:dyDescent="0.4">
      <c r="A12" s="16" t="s">
        <v>38</v>
      </c>
      <c r="B12" s="12" t="s">
        <v>13</v>
      </c>
      <c r="C12" s="12" t="s">
        <v>83</v>
      </c>
      <c r="D12" s="12" t="s">
        <v>113</v>
      </c>
      <c r="E12" s="12" t="s">
        <v>72</v>
      </c>
      <c r="F12" s="6" t="s">
        <v>68</v>
      </c>
      <c r="G12" s="6" t="s">
        <v>69</v>
      </c>
      <c r="H12" s="6" t="s">
        <v>70</v>
      </c>
      <c r="I12" s="6" t="s">
        <v>70</v>
      </c>
      <c r="J12" s="6" t="s">
        <v>71</v>
      </c>
    </row>
    <row r="13" spans="1:10" ht="58.3" x14ac:dyDescent="0.4">
      <c r="A13" s="16" t="s">
        <v>114</v>
      </c>
      <c r="B13" s="12" t="s">
        <v>13</v>
      </c>
      <c r="C13" s="12" t="s">
        <v>99</v>
      </c>
      <c r="D13" s="12" t="s">
        <v>149</v>
      </c>
      <c r="E13" s="12" t="s">
        <v>117</v>
      </c>
      <c r="F13" s="6" t="s">
        <v>68</v>
      </c>
      <c r="G13" s="6" t="s">
        <v>73</v>
      </c>
      <c r="H13" s="12" t="s">
        <v>115</v>
      </c>
      <c r="I13" s="6" t="s">
        <v>74</v>
      </c>
      <c r="J13" s="6" t="s">
        <v>70</v>
      </c>
    </row>
    <row r="14" spans="1:10" ht="58.3" x14ac:dyDescent="0.4">
      <c r="A14" s="16" t="s">
        <v>44</v>
      </c>
      <c r="B14" s="12" t="s">
        <v>13</v>
      </c>
      <c r="C14" s="12" t="s">
        <v>116</v>
      </c>
      <c r="D14" s="12" t="s">
        <v>150</v>
      </c>
      <c r="E14" s="12" t="s">
        <v>118</v>
      </c>
      <c r="F14" s="6" t="s">
        <v>68</v>
      </c>
      <c r="G14" s="6" t="s">
        <v>73</v>
      </c>
      <c r="H14" s="12" t="s">
        <v>115</v>
      </c>
      <c r="I14" s="6" t="s">
        <v>74</v>
      </c>
      <c r="J14" s="6" t="s">
        <v>70</v>
      </c>
    </row>
    <row r="15" spans="1:10" ht="58.3" x14ac:dyDescent="0.4">
      <c r="A15" s="16" t="s">
        <v>45</v>
      </c>
      <c r="B15" s="12" t="s">
        <v>13</v>
      </c>
      <c r="C15" s="12" t="s">
        <v>119</v>
      </c>
      <c r="D15" s="12" t="s">
        <v>120</v>
      </c>
      <c r="E15" s="12" t="s">
        <v>121</v>
      </c>
      <c r="F15" s="6" t="s">
        <v>68</v>
      </c>
      <c r="G15" s="6" t="s">
        <v>73</v>
      </c>
      <c r="H15" s="12" t="s">
        <v>115</v>
      </c>
      <c r="I15" s="6" t="s">
        <v>74</v>
      </c>
      <c r="J15" s="6" t="s">
        <v>70</v>
      </c>
    </row>
    <row r="16" spans="1:10" s="15" customFormat="1" ht="58.3" x14ac:dyDescent="0.4">
      <c r="A16" s="16" t="s">
        <v>39</v>
      </c>
      <c r="B16" s="13" t="s">
        <v>13</v>
      </c>
      <c r="C16" s="13" t="s">
        <v>81</v>
      </c>
      <c r="D16" s="13" t="s">
        <v>122</v>
      </c>
      <c r="E16" s="13" t="s">
        <v>123</v>
      </c>
      <c r="F16" s="14" t="s">
        <v>68</v>
      </c>
      <c r="G16" s="14" t="s">
        <v>73</v>
      </c>
      <c r="H16" s="14" t="s">
        <v>124</v>
      </c>
      <c r="I16" s="14" t="s">
        <v>74</v>
      </c>
      <c r="J16" s="6" t="s">
        <v>70</v>
      </c>
    </row>
    <row r="17" spans="1:10" ht="43.75" x14ac:dyDescent="0.4">
      <c r="A17" s="16" t="s">
        <v>48</v>
      </c>
      <c r="B17" s="12" t="s">
        <v>14</v>
      </c>
      <c r="C17" s="12" t="s">
        <v>151</v>
      </c>
      <c r="D17" s="12" t="s">
        <v>132</v>
      </c>
      <c r="E17" s="12" t="s">
        <v>133</v>
      </c>
      <c r="F17" s="6" t="s">
        <v>68</v>
      </c>
      <c r="G17" s="13" t="s">
        <v>69</v>
      </c>
      <c r="H17" s="6" t="s">
        <v>70</v>
      </c>
      <c r="I17" s="6" t="s">
        <v>70</v>
      </c>
      <c r="J17" s="6" t="s">
        <v>71</v>
      </c>
    </row>
    <row r="18" spans="1:10" ht="43.75" x14ac:dyDescent="0.4">
      <c r="A18" s="18" t="s">
        <v>62</v>
      </c>
      <c r="B18" s="12" t="s">
        <v>14</v>
      </c>
      <c r="C18" s="12" t="s">
        <v>134</v>
      </c>
      <c r="D18" s="12" t="s">
        <v>135</v>
      </c>
      <c r="E18" s="12" t="s">
        <v>136</v>
      </c>
      <c r="F18" s="6" t="s">
        <v>68</v>
      </c>
      <c r="G18" s="13" t="s">
        <v>69</v>
      </c>
      <c r="H18" s="12" t="s">
        <v>70</v>
      </c>
      <c r="I18" s="12" t="s">
        <v>70</v>
      </c>
      <c r="J18" s="6" t="s">
        <v>71</v>
      </c>
    </row>
    <row r="19" spans="1:10" ht="58.3" x14ac:dyDescent="0.4">
      <c r="A19" s="16" t="s">
        <v>43</v>
      </c>
      <c r="B19" s="12" t="s">
        <v>15</v>
      </c>
      <c r="C19" s="12" t="s">
        <v>152</v>
      </c>
      <c r="D19" s="12" t="s">
        <v>125</v>
      </c>
      <c r="E19" s="12" t="s">
        <v>126</v>
      </c>
      <c r="F19" s="6" t="s">
        <v>68</v>
      </c>
      <c r="G19" s="6" t="s">
        <v>69</v>
      </c>
      <c r="H19" s="12" t="s">
        <v>70</v>
      </c>
      <c r="I19" s="6" t="s">
        <v>70</v>
      </c>
      <c r="J19" s="6" t="s">
        <v>71</v>
      </c>
    </row>
    <row r="20" spans="1:10" ht="43.75" x14ac:dyDescent="0.4">
      <c r="A20" s="16" t="s">
        <v>40</v>
      </c>
      <c r="B20" s="12" t="s">
        <v>16</v>
      </c>
      <c r="C20" s="12" t="s">
        <v>137</v>
      </c>
      <c r="D20" s="12" t="s">
        <v>138</v>
      </c>
      <c r="E20" s="6" t="s">
        <v>139</v>
      </c>
      <c r="F20" s="6" t="s">
        <v>68</v>
      </c>
      <c r="G20" s="6" t="s">
        <v>69</v>
      </c>
      <c r="H20" s="12" t="s">
        <v>70</v>
      </c>
      <c r="I20" s="6" t="s">
        <v>70</v>
      </c>
      <c r="J20" s="6" t="s">
        <v>71</v>
      </c>
    </row>
    <row r="21" spans="1:10" ht="43.75" x14ac:dyDescent="0.4">
      <c r="A21" s="18" t="s">
        <v>63</v>
      </c>
      <c r="B21" s="12" t="s">
        <v>16</v>
      </c>
      <c r="C21" s="12" t="s">
        <v>140</v>
      </c>
      <c r="D21" s="12" t="s">
        <v>141</v>
      </c>
      <c r="E21" s="12" t="s">
        <v>100</v>
      </c>
      <c r="F21" s="6" t="s">
        <v>68</v>
      </c>
      <c r="G21" s="13" t="s">
        <v>69</v>
      </c>
      <c r="H21" s="12" t="s">
        <v>70</v>
      </c>
      <c r="I21" s="12" t="s">
        <v>70</v>
      </c>
      <c r="J21" s="6" t="s">
        <v>71</v>
      </c>
    </row>
    <row r="22" spans="1:10" ht="72.900000000000006" x14ac:dyDescent="0.4">
      <c r="A22" s="18" t="s">
        <v>192</v>
      </c>
      <c r="B22" s="13" t="s">
        <v>17</v>
      </c>
      <c r="C22" s="13" t="s">
        <v>193</v>
      </c>
      <c r="D22" s="13" t="s">
        <v>193</v>
      </c>
      <c r="E22" s="13" t="s">
        <v>193</v>
      </c>
      <c r="F22" s="14" t="s">
        <v>68</v>
      </c>
      <c r="G22" s="13" t="s">
        <v>69</v>
      </c>
      <c r="H22" s="13" t="s">
        <v>70</v>
      </c>
      <c r="I22" s="13" t="s">
        <v>70</v>
      </c>
      <c r="J22" s="14" t="s">
        <v>70</v>
      </c>
    </row>
    <row r="23" spans="1:10" ht="43.75" x14ac:dyDescent="0.4">
      <c r="A23" s="16" t="s">
        <v>51</v>
      </c>
      <c r="B23" s="12" t="s">
        <v>18</v>
      </c>
      <c r="C23" s="12" t="s">
        <v>142</v>
      </c>
      <c r="D23" s="12" t="s">
        <v>143</v>
      </c>
      <c r="E23" s="12" t="s">
        <v>144</v>
      </c>
      <c r="F23" s="6" t="s">
        <v>68</v>
      </c>
      <c r="G23" s="13" t="s">
        <v>73</v>
      </c>
      <c r="H23" s="12" t="s">
        <v>115</v>
      </c>
      <c r="I23" s="6" t="s">
        <v>74</v>
      </c>
      <c r="J23" s="6" t="s">
        <v>70</v>
      </c>
    </row>
    <row r="24" spans="1:10" ht="43.75" x14ac:dyDescent="0.4">
      <c r="A24" s="16" t="s">
        <v>52</v>
      </c>
      <c r="B24" s="12" t="s">
        <v>18</v>
      </c>
      <c r="C24" s="12" t="s">
        <v>145</v>
      </c>
      <c r="D24" s="12" t="s">
        <v>153</v>
      </c>
      <c r="E24" s="12" t="s">
        <v>146</v>
      </c>
      <c r="F24" s="6" t="s">
        <v>68</v>
      </c>
      <c r="G24" s="13" t="s">
        <v>73</v>
      </c>
      <c r="H24" s="12" t="s">
        <v>115</v>
      </c>
      <c r="I24" s="6" t="s">
        <v>74</v>
      </c>
      <c r="J24" s="6" t="s">
        <v>70</v>
      </c>
    </row>
    <row r="25" spans="1:10" ht="72.900000000000006" x14ac:dyDescent="0.4">
      <c r="A25" s="16" t="s">
        <v>41</v>
      </c>
      <c r="B25" s="12" t="s">
        <v>19</v>
      </c>
      <c r="C25" s="12" t="s">
        <v>147</v>
      </c>
      <c r="D25" s="12" t="s">
        <v>148</v>
      </c>
      <c r="E25" s="14" t="s">
        <v>191</v>
      </c>
      <c r="F25" s="6" t="s">
        <v>68</v>
      </c>
      <c r="G25" s="6" t="s">
        <v>69</v>
      </c>
      <c r="H25" s="6" t="s">
        <v>70</v>
      </c>
      <c r="I25" s="6" t="s">
        <v>70</v>
      </c>
      <c r="J25" s="6" t="s">
        <v>71</v>
      </c>
    </row>
    <row r="26" spans="1:10" ht="58.3" x14ac:dyDescent="0.4">
      <c r="A26" s="16" t="s">
        <v>46</v>
      </c>
      <c r="B26" s="12" t="s">
        <v>20</v>
      </c>
      <c r="C26" s="12" t="s">
        <v>84</v>
      </c>
      <c r="D26" s="12" t="s">
        <v>128</v>
      </c>
      <c r="E26" s="12" t="s">
        <v>129</v>
      </c>
      <c r="F26" s="6" t="s">
        <v>68</v>
      </c>
      <c r="G26" s="13" t="s">
        <v>73</v>
      </c>
      <c r="H26" s="12" t="s">
        <v>130</v>
      </c>
      <c r="I26" s="6" t="s">
        <v>74</v>
      </c>
      <c r="J26" s="6" t="s">
        <v>70</v>
      </c>
    </row>
    <row r="27" spans="1:10" ht="58.3" x14ac:dyDescent="0.4">
      <c r="A27" s="16" t="s">
        <v>127</v>
      </c>
      <c r="B27" s="12" t="s">
        <v>20</v>
      </c>
      <c r="C27" s="12" t="s">
        <v>185</v>
      </c>
      <c r="D27" s="12" t="s">
        <v>154</v>
      </c>
      <c r="E27" s="12" t="s">
        <v>155</v>
      </c>
      <c r="F27" s="6" t="s">
        <v>68</v>
      </c>
      <c r="G27" s="13" t="s">
        <v>69</v>
      </c>
      <c r="H27" s="6" t="s">
        <v>70</v>
      </c>
      <c r="I27" s="6" t="s">
        <v>70</v>
      </c>
      <c r="J27" s="6" t="s">
        <v>71</v>
      </c>
    </row>
    <row r="28" spans="1:10" ht="58.3" x14ac:dyDescent="0.4">
      <c r="A28" s="16" t="s">
        <v>47</v>
      </c>
      <c r="B28" s="12" t="s">
        <v>20</v>
      </c>
      <c r="C28" s="12" t="s">
        <v>156</v>
      </c>
      <c r="D28" s="12" t="s">
        <v>157</v>
      </c>
      <c r="E28" s="12" t="s">
        <v>162</v>
      </c>
      <c r="F28" s="6" t="s">
        <v>68</v>
      </c>
      <c r="G28" s="13" t="s">
        <v>69</v>
      </c>
      <c r="H28" s="6" t="s">
        <v>70</v>
      </c>
      <c r="I28" s="6" t="s">
        <v>70</v>
      </c>
      <c r="J28" s="6" t="s">
        <v>71</v>
      </c>
    </row>
    <row r="29" spans="1:10" ht="58.3" x14ac:dyDescent="0.4">
      <c r="A29" s="16" t="s">
        <v>49</v>
      </c>
      <c r="B29" s="12" t="s">
        <v>20</v>
      </c>
      <c r="C29" s="12" t="s">
        <v>160</v>
      </c>
      <c r="D29" s="12" t="s">
        <v>161</v>
      </c>
      <c r="E29" s="12" t="s">
        <v>163</v>
      </c>
      <c r="F29" s="6" t="s">
        <v>68</v>
      </c>
      <c r="G29" s="13" t="s">
        <v>73</v>
      </c>
      <c r="H29" s="12" t="s">
        <v>164</v>
      </c>
      <c r="I29" s="6" t="s">
        <v>74</v>
      </c>
      <c r="J29" s="6" t="s">
        <v>70</v>
      </c>
    </row>
    <row r="30" spans="1:10" ht="58.3" x14ac:dyDescent="0.4">
      <c r="A30" s="16" t="s">
        <v>53</v>
      </c>
      <c r="B30" s="12" t="s">
        <v>20</v>
      </c>
      <c r="C30" s="12" t="s">
        <v>158</v>
      </c>
      <c r="D30" s="12" t="s">
        <v>186</v>
      </c>
      <c r="E30" s="12" t="s">
        <v>159</v>
      </c>
      <c r="F30" s="6" t="s">
        <v>68</v>
      </c>
      <c r="G30" s="13" t="s">
        <v>73</v>
      </c>
      <c r="H30" s="12" t="s">
        <v>115</v>
      </c>
      <c r="I30" s="6" t="s">
        <v>74</v>
      </c>
      <c r="J30" s="6" t="s">
        <v>70</v>
      </c>
    </row>
    <row r="31" spans="1:10" ht="72.900000000000006" x14ac:dyDescent="0.4">
      <c r="A31" s="17" t="s">
        <v>66</v>
      </c>
      <c r="B31" s="12" t="s">
        <v>21</v>
      </c>
      <c r="C31" s="12" t="s">
        <v>187</v>
      </c>
      <c r="D31" s="12" t="s">
        <v>188</v>
      </c>
      <c r="E31" s="12" t="s">
        <v>165</v>
      </c>
      <c r="F31" s="6" t="s">
        <v>68</v>
      </c>
      <c r="G31" s="13" t="s">
        <v>73</v>
      </c>
      <c r="H31" s="12" t="s">
        <v>166</v>
      </c>
      <c r="I31" s="6" t="s">
        <v>74</v>
      </c>
      <c r="J31" s="6" t="s">
        <v>70</v>
      </c>
    </row>
    <row r="32" spans="1:10" s="15" customFormat="1" ht="72.900000000000006" x14ac:dyDescent="0.4">
      <c r="A32" s="14" t="s">
        <v>167</v>
      </c>
      <c r="B32" s="13" t="s">
        <v>21</v>
      </c>
      <c r="C32" s="13" t="s">
        <v>168</v>
      </c>
      <c r="D32" s="13" t="s">
        <v>189</v>
      </c>
      <c r="E32" s="13" t="s">
        <v>80</v>
      </c>
      <c r="F32" s="14" t="s">
        <v>68</v>
      </c>
      <c r="G32" s="13" t="s">
        <v>73</v>
      </c>
      <c r="H32" s="13" t="s">
        <v>115</v>
      </c>
      <c r="I32" s="14" t="s">
        <v>74</v>
      </c>
      <c r="J32" s="6" t="s">
        <v>70</v>
      </c>
    </row>
    <row r="33" spans="1:10" ht="72.900000000000006" x14ac:dyDescent="0.4">
      <c r="A33" s="16" t="s">
        <v>50</v>
      </c>
      <c r="B33" s="12" t="s">
        <v>22</v>
      </c>
      <c r="C33" s="12" t="s">
        <v>169</v>
      </c>
      <c r="D33" s="6" t="s">
        <v>170</v>
      </c>
      <c r="E33" s="12" t="s">
        <v>171</v>
      </c>
      <c r="F33" s="6" t="s">
        <v>68</v>
      </c>
      <c r="G33" s="13" t="s">
        <v>69</v>
      </c>
      <c r="H33" s="6" t="s">
        <v>70</v>
      </c>
      <c r="I33" s="6" t="s">
        <v>70</v>
      </c>
      <c r="J33" s="6" t="s">
        <v>71</v>
      </c>
    </row>
    <row r="34" spans="1:10" ht="72.900000000000006" x14ac:dyDescent="0.4">
      <c r="A34" s="18" t="s">
        <v>57</v>
      </c>
      <c r="B34" s="12" t="s">
        <v>22</v>
      </c>
      <c r="C34" s="12" t="s">
        <v>181</v>
      </c>
      <c r="D34" s="12" t="s">
        <v>190</v>
      </c>
      <c r="E34" s="12" t="s">
        <v>78</v>
      </c>
      <c r="F34" s="6" t="s">
        <v>68</v>
      </c>
      <c r="G34" s="13" t="s">
        <v>73</v>
      </c>
      <c r="H34" s="12" t="s">
        <v>180</v>
      </c>
      <c r="I34" s="12" t="s">
        <v>70</v>
      </c>
      <c r="J34" s="6" t="s">
        <v>70</v>
      </c>
    </row>
    <row r="35" spans="1:10" ht="58.3" x14ac:dyDescent="0.4">
      <c r="A35" s="18" t="s">
        <v>60</v>
      </c>
      <c r="B35" s="12" t="s">
        <v>23</v>
      </c>
      <c r="C35" s="12" t="s">
        <v>184</v>
      </c>
      <c r="D35" s="12" t="s">
        <v>175</v>
      </c>
      <c r="E35" s="12" t="s">
        <v>176</v>
      </c>
      <c r="F35" s="6" t="s">
        <v>68</v>
      </c>
      <c r="G35" s="13" t="s">
        <v>73</v>
      </c>
      <c r="H35" s="12" t="s">
        <v>164</v>
      </c>
      <c r="I35" s="6" t="s">
        <v>74</v>
      </c>
      <c r="J35" s="6" t="s">
        <v>70</v>
      </c>
    </row>
    <row r="36" spans="1:10" ht="58.3" x14ac:dyDescent="0.4">
      <c r="A36" s="18" t="s">
        <v>61</v>
      </c>
      <c r="B36" s="12" t="s">
        <v>23</v>
      </c>
      <c r="C36" s="12" t="s">
        <v>172</v>
      </c>
      <c r="D36" s="12" t="s">
        <v>173</v>
      </c>
      <c r="E36" s="12" t="s">
        <v>174</v>
      </c>
      <c r="F36" s="6" t="s">
        <v>68</v>
      </c>
      <c r="G36" s="13" t="s">
        <v>69</v>
      </c>
      <c r="H36" s="12" t="s">
        <v>70</v>
      </c>
      <c r="I36" s="12" t="s">
        <v>70</v>
      </c>
      <c r="J36" s="6" t="s">
        <v>71</v>
      </c>
    </row>
    <row r="37" spans="1:10" s="15" customFormat="1" ht="58.3" x14ac:dyDescent="0.4">
      <c r="A37" s="16" t="s">
        <v>42</v>
      </c>
      <c r="B37" s="13" t="s">
        <v>23</v>
      </c>
      <c r="C37" s="13" t="s">
        <v>82</v>
      </c>
      <c r="D37" s="13" t="s">
        <v>131</v>
      </c>
      <c r="E37" s="13" t="s">
        <v>76</v>
      </c>
      <c r="F37" s="14" t="s">
        <v>68</v>
      </c>
      <c r="G37" s="14" t="s">
        <v>73</v>
      </c>
      <c r="H37" s="14" t="s">
        <v>124</v>
      </c>
      <c r="I37" s="13" t="s">
        <v>75</v>
      </c>
      <c r="J37" s="6" t="s">
        <v>70</v>
      </c>
    </row>
    <row r="38" spans="1:10" ht="58.3" x14ac:dyDescent="0.4">
      <c r="A38" s="18" t="s">
        <v>58</v>
      </c>
      <c r="B38" s="12" t="s">
        <v>24</v>
      </c>
      <c r="C38" s="12" t="s">
        <v>182</v>
      </c>
      <c r="D38" s="12" t="s">
        <v>177</v>
      </c>
      <c r="E38" s="12" t="s">
        <v>77</v>
      </c>
      <c r="F38" s="6" t="s">
        <v>68</v>
      </c>
      <c r="G38" s="13" t="s">
        <v>73</v>
      </c>
      <c r="H38" s="12" t="s">
        <v>115</v>
      </c>
      <c r="I38" s="6" t="s">
        <v>74</v>
      </c>
      <c r="J38" s="6" t="s">
        <v>70</v>
      </c>
    </row>
    <row r="39" spans="1:10" ht="58.3" x14ac:dyDescent="0.4">
      <c r="A39" s="18" t="s">
        <v>59</v>
      </c>
      <c r="B39" s="12" t="s">
        <v>24</v>
      </c>
      <c r="C39" s="12" t="s">
        <v>183</v>
      </c>
      <c r="D39" s="12" t="s">
        <v>178</v>
      </c>
      <c r="E39" s="12" t="s">
        <v>79</v>
      </c>
      <c r="F39" s="6" t="s">
        <v>68</v>
      </c>
      <c r="G39" s="13" t="s">
        <v>73</v>
      </c>
      <c r="H39" s="12" t="s">
        <v>115</v>
      </c>
      <c r="I39" s="6" t="s">
        <v>74</v>
      </c>
      <c r="J39" s="6" t="s">
        <v>70</v>
      </c>
    </row>
    <row r="44" spans="1:10" x14ac:dyDescent="0.4">
      <c r="A44" s="19" t="s">
        <v>179</v>
      </c>
    </row>
  </sheetData>
  <autoFilter ref="A2:J36" xr:uid="{953BD938-B693-41CB-9C46-A6A7FCAFBF80}"/>
  <sortState xmlns:xlrd2="http://schemas.microsoft.com/office/spreadsheetml/2017/richdata2" ref="A4:J36">
    <sortCondition ref="B4:B36"/>
  </sortState>
  <dataValidations count="1">
    <dataValidation type="list" allowBlank="1" showInputMessage="1" showErrorMessage="1" sqref="G4:G200" xr:uid="{83E7528F-9A1B-4C3F-98D3-25319526F4DC}">
      <formula1>"New, Existing"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82B7299-9B9F-4C8D-9A80-5691EA1AC7B5}">
          <x14:formula1>
            <xm:f>Sheet2!$A$1:$A$15</xm:f>
          </x14:formula1>
          <xm:sqref>B4:B201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48DC7-65F9-446E-B70F-F99AC5088005}">
  <dimension ref="A1:A15"/>
  <sheetViews>
    <sheetView workbookViewId="0">
      <selection activeCell="I21" sqref="I21"/>
    </sheetView>
  </sheetViews>
  <sheetFormatPr defaultRowHeight="14.6" x14ac:dyDescent="0.4"/>
  <sheetData>
    <row r="1" spans="1:1" x14ac:dyDescent="0.4">
      <c r="A1" t="s">
        <v>10</v>
      </c>
    </row>
    <row r="2" spans="1:1" x14ac:dyDescent="0.4">
      <c r="A2" t="s">
        <v>11</v>
      </c>
    </row>
    <row r="3" spans="1:1" x14ac:dyDescent="0.4">
      <c r="A3" t="s">
        <v>12</v>
      </c>
    </row>
    <row r="4" spans="1:1" x14ac:dyDescent="0.4">
      <c r="A4" t="s">
        <v>13</v>
      </c>
    </row>
    <row r="5" spans="1:1" x14ac:dyDescent="0.4">
      <c r="A5" t="s">
        <v>14</v>
      </c>
    </row>
    <row r="6" spans="1:1" x14ac:dyDescent="0.4">
      <c r="A6" t="s">
        <v>15</v>
      </c>
    </row>
    <row r="7" spans="1:1" x14ac:dyDescent="0.4">
      <c r="A7" t="s">
        <v>16</v>
      </c>
    </row>
    <row r="8" spans="1:1" x14ac:dyDescent="0.4">
      <c r="A8" t="s">
        <v>17</v>
      </c>
    </row>
    <row r="9" spans="1:1" x14ac:dyDescent="0.4">
      <c r="A9" t="s">
        <v>18</v>
      </c>
    </row>
    <row r="10" spans="1:1" x14ac:dyDescent="0.4">
      <c r="A10" t="s">
        <v>19</v>
      </c>
    </row>
    <row r="11" spans="1:1" x14ac:dyDescent="0.4">
      <c r="A11" t="s">
        <v>20</v>
      </c>
    </row>
    <row r="12" spans="1:1" x14ac:dyDescent="0.4">
      <c r="A12" t="s">
        <v>21</v>
      </c>
    </row>
    <row r="13" spans="1:1" x14ac:dyDescent="0.4">
      <c r="A13" t="s">
        <v>22</v>
      </c>
    </row>
    <row r="14" spans="1:1" x14ac:dyDescent="0.4">
      <c r="A14" t="s">
        <v>23</v>
      </c>
    </row>
    <row r="15" spans="1:1" x14ac:dyDescent="0.4">
      <c r="A15" t="s">
        <v>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AFFBBEC4ECDFE34D91200F624FCFB16B" ma:contentTypeVersion="44" ma:contentTypeDescription="" ma:contentTypeScope="" ma:versionID="f6a6aaf16c567f5a6a6951ceace06ee5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5371b12cbd0ca12feeca5b6edfa8e73e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Visibility xmlns="dc463f71-b30c-4ab2-9473-d307f9d35888">Full Visibility</Visibility>
    <DocumentSetType xmlns="dc463f71-b30c-4ab2-9473-d307f9d35888">Comment</DocumentSetType>
    <IsConfidential xmlns="dc463f71-b30c-4ab2-9473-d307f9d35888">false</IsConfidential>
    <CaseType xmlns="dc463f71-b30c-4ab2-9473-d307f9d35888">Policy Statement</CaseType>
    <IndustryCode xmlns="dc463f71-b30c-4ab2-9473-d307f9d35888">501</IndustryCode>
    <CaseStatus xmlns="dc463f71-b30c-4ab2-9473-d307f9d35888">Pending</CaseStatus>
    <OpenedDate xmlns="dc463f71-b30c-4ab2-9473-d307f9d35888">2021-07-30T07:00:00+00:00</OpenedDate>
    <Date1 xmlns="dc463f71-b30c-4ab2-9473-d307f9d35888">2022-09-06T07:00:00+00:00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210590</DocketNumber>
    <AgendaOrder xmlns="dc463f71-b30c-4ab2-9473-d307f9d35888">false</AgendaOrder>
    <SignificantOrder xmlns="dc463f71-b30c-4ab2-9473-d307f9d35888">false</SignificantOrder>
    <DelegatedOrder xmlns="dc463f71-b30c-4ab2-9473-d307f9d35888">false</DelegatedOrder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C7E6B1-D51D-40A7-A0A2-3169F9C78DED}"/>
</file>

<file path=customXml/itemProps2.xml><?xml version="1.0" encoding="utf-8"?>
<ds:datastoreItem xmlns:ds="http://schemas.openxmlformats.org/officeDocument/2006/customXml" ds:itemID="{DB4F1DAC-6EE9-4079-88D0-9DA7247AEC91}"/>
</file>

<file path=customXml/itemProps3.xml><?xml version="1.0" encoding="utf-8"?>
<ds:datastoreItem xmlns:ds="http://schemas.openxmlformats.org/officeDocument/2006/customXml" ds:itemID="{A1A50E26-BE9D-474F-9DB2-A8F1019B055B}">
  <ds:schemaRefs>
    <ds:schemaRef ds:uri="http://schemas.microsoft.com/office/2006/metadata/properties"/>
    <ds:schemaRef ds:uri="http://schemas.microsoft.com/office/infopath/2007/PartnerControls"/>
    <ds:schemaRef ds:uri="dc463f71-b30c-4ab2-9473-d307f9d35888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18F7B68D-2957-437F-A34D-DF2286CF21A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Metric Proposal Template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Trevor Drake</dc:creator>
  <cp:keywords/>
  <dc:description/>
  <cp:lastModifiedBy>Patrick Ehrbar</cp:lastModifiedBy>
  <cp:revision/>
  <dcterms:created xsi:type="dcterms:W3CDTF">2022-08-01T15:58:59Z</dcterms:created>
  <dcterms:modified xsi:type="dcterms:W3CDTF">2022-09-06T14:37:52Z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0x0101006E56B4D1795A2E4DB2F0B01679ED314A00AFFBBEC4ECDFE34D91200F624FCFB16B</vt:lpwstr>
  </property>
  <property fmtid="{D5CDD505-2E9C-101B-9397-08002B2CF9AE}" pid="3" name="EfsecDocumentType">
    <vt:lpwstr>Documents</vt:lpwstr>
  </property>
  <property fmtid="{D5CDD505-2E9C-101B-9397-08002B2CF9AE}" pid="4" name="IsOfficialRecord">
    <vt:bool>false</vt:bool>
  </property>
  <property fmtid="{D5CDD505-2E9C-101B-9397-08002B2CF9AE}" pid="5" name="IsVisibleToEfsecCouncil">
    <vt:bool>false</vt:bool>
  </property>
  <property fmtid="{D5CDD505-2E9C-101B-9397-08002B2CF9AE}" pid="6" name="_docset_NoMedatataSyncRequired">
    <vt:lpwstr>False</vt:lpwstr>
  </property>
  <property fmtid="{D5CDD505-2E9C-101B-9397-08002B2CF9AE}" pid="7" name="IsEFSEC">
    <vt:bool>false</vt:bool>
  </property>
</Properties>
</file>