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2017\2017 WA Distributed Generation 6-Month Update (2-1-17)\For Filing\Revised Filing\"/>
    </mc:Choice>
  </mc:AlternateContent>
  <bookViews>
    <workbookView xWindow="0" yWindow="0" windowWidth="28050" windowHeight="8600"/>
  </bookViews>
  <sheets>
    <sheet name="Tax Incentive Annual Report" sheetId="3" r:id="rId1"/>
    <sheet name="DG Report Update" sheetId="5" r:id="rId2"/>
  </sheets>
  <definedNames>
    <definedName name="Fuel_Type" localSheetId="1">#REF!</definedName>
    <definedName name="Fuel_Type">#REF!</definedName>
    <definedName name="_xlnm.Print_Area" localSheetId="1">'DG Report Update'!$B$1:$N$33</definedName>
    <definedName name="Technology" localSheetId="1">#REF!</definedName>
    <definedName name="Technolog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5" l="1"/>
  <c r="I51" i="5"/>
  <c r="E51" i="5"/>
  <c r="C51" i="5"/>
  <c r="K32" i="5"/>
  <c r="I32" i="5"/>
  <c r="E32" i="5"/>
  <c r="C32" i="5"/>
  <c r="H21" i="5"/>
  <c r="J15" i="5"/>
  <c r="J14" i="5"/>
  <c r="D47" i="3" l="1"/>
  <c r="H24" i="3" l="1"/>
  <c r="G24" i="3"/>
  <c r="F24" i="3"/>
  <c r="E24" i="3"/>
</calcChain>
</file>

<file path=xl/sharedStrings.xml><?xml version="1.0" encoding="utf-8"?>
<sst xmlns="http://schemas.openxmlformats.org/spreadsheetml/2006/main" count="106" uniqueCount="69">
  <si>
    <t>Washington Utilities and Transportation Commission</t>
  </si>
  <si>
    <t>System Information</t>
  </si>
  <si>
    <t>Technology</t>
  </si>
  <si>
    <t>Totals</t>
  </si>
  <si>
    <t>Wind</t>
  </si>
  <si>
    <t>Community Solar</t>
  </si>
  <si>
    <t>Total Systems</t>
  </si>
  <si>
    <t>New Systems</t>
  </si>
  <si>
    <t>Classification/ Size of System</t>
  </si>
  <si>
    <t>Total credit available to the company under RCW 82.16.130(1)</t>
  </si>
  <si>
    <t>Total credit paid to customers</t>
  </si>
  <si>
    <t>Remaining credit available to company</t>
  </si>
  <si>
    <t>Total credit earned by "company-owned community" solar systems</t>
  </si>
  <si>
    <t>Remaining credit available to those systems</t>
  </si>
  <si>
    <t>Total credit earned by "utility-owned community" solar systems</t>
  </si>
  <si>
    <t>Customer-generated Power</t>
  </si>
  <si>
    <t>Solar modules and inverter both manufactured in Washington state</t>
  </si>
  <si>
    <t>Solar modules manufactured in Washington state</t>
  </si>
  <si>
    <t>Solar or wind generating equipment with an inverter manufactured in Washington state</t>
  </si>
  <si>
    <t>Wind turbine with blades manufactured in Washington state</t>
  </si>
  <si>
    <t>Anaerobic digester</t>
  </si>
  <si>
    <t>Rate per kWh</t>
  </si>
  <si>
    <t>Community Solar Rate per kWh</t>
  </si>
  <si>
    <t>n/a</t>
  </si>
  <si>
    <t>Provide any communication sent to all participants or applicants regarding the administration of the incentive program for the last fiscal year, or current fiscal year.</t>
  </si>
  <si>
    <t>Additional Filing Requirements:</t>
  </si>
  <si>
    <t>Net Metering Report Update (see second tab of this workbook)</t>
  </si>
  <si>
    <t xml:space="preserve">Fiscal Year Ending June 30, </t>
  </si>
  <si>
    <t>Number of systems that earned an incentive</t>
  </si>
  <si>
    <t>Any other wind turbine</t>
  </si>
  <si>
    <t>Any other solar system</t>
  </si>
  <si>
    <t>Annual Report of Investment Cost Recovery Incentive (RCW 82.16.110-130)</t>
  </si>
  <si>
    <t>Solar PV</t>
  </si>
  <si>
    <t>If requests exceeded the amount of credit available, please include the rate provided in the fiscal year under RCW 82.16.120 for:</t>
  </si>
  <si>
    <t>Total number of customers paid an incentive</t>
  </si>
  <si>
    <r>
      <t xml:space="preserve">Available Credits </t>
    </r>
    <r>
      <rPr>
        <sz val="14"/>
        <color theme="1"/>
        <rFont val="Times New Roman"/>
        <family val="1"/>
      </rPr>
      <t>(in dollars)</t>
    </r>
  </si>
  <si>
    <t>Please use the following file naming convention:  DGtaxincentive_companyname_reportyear.xls.                                                                                            Please file the document in docket UE-131883.</t>
  </si>
  <si>
    <t>Non-community solar ≤ 10 kW</t>
  </si>
  <si>
    <t>Non-community solar &gt; 10 kW</t>
  </si>
  <si>
    <t>Total nameplate capacity of systems (kW AC)</t>
  </si>
  <si>
    <t>Average system size (kW AC)</t>
  </si>
  <si>
    <t>Utility Name:</t>
  </si>
  <si>
    <t>If requests for the credit exceeded the amount of credit available under RCW 82.16.130, how has the utility responded to this situation?</t>
  </si>
  <si>
    <t>The first report, due by August 1, 2016, will contain information on incentives paid for the July 1, 2014 to June 30, 2015 fiscal year. The second report, due February 1, 2017, will contain information on incentives paid for the July 1, 2015 to June 30, 2016 fiscal year.</t>
  </si>
  <si>
    <t>Annual reports are due February 1 each year for the remainder of the program.</t>
  </si>
  <si>
    <t>Avista</t>
  </si>
  <si>
    <t xml:space="preserve">*Total customers paid includes 309-solar/wind and 2-"company owned community solar" and </t>
  </si>
  <si>
    <t>641-"utility owned community solar" customers</t>
  </si>
  <si>
    <t>952*</t>
  </si>
  <si>
    <t>Distributed Generation Report</t>
  </si>
  <si>
    <t xml:space="preserve">6-Month Update Ending October, 31 </t>
  </si>
  <si>
    <t>7.6MW</t>
  </si>
  <si>
    <t>Utility's current net metering requirement under RCW 80.60.020</t>
  </si>
  <si>
    <t>Percentage of current requirement installed</t>
  </si>
  <si>
    <t>Total number of customers with net metering systems as of October 31:</t>
  </si>
  <si>
    <t>Total number of customers with meter aggregation as of October 31:</t>
  </si>
  <si>
    <t>Net Metering Distributed Generation Annual Report</t>
  </si>
  <si>
    <t>Applicable to generation interconnected under the company's Washington State net metering tariff.</t>
  </si>
  <si>
    <t>Total Installed Systems as of October 31,</t>
  </si>
  <si>
    <t>New Systems Installed from May 1, 2016 to October 31, 2016</t>
  </si>
  <si>
    <t>Number of systems</t>
  </si>
  <si>
    <t>Solar</t>
  </si>
  <si>
    <t>Non-Net Metered Distributed Generation Annual Report</t>
  </si>
  <si>
    <t>Applies only to generation facilities not utilizing the company's net metering tariff that are interconnected to the company's Washington state electric distribution system.</t>
  </si>
  <si>
    <t>Tariff</t>
  </si>
  <si>
    <t>Hydro</t>
  </si>
  <si>
    <t>Total Installed Systems as of October 31, 2016</t>
  </si>
  <si>
    <t>N/A</t>
  </si>
  <si>
    <t>Requests for the credit did not exceed the amount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</si>
</sst>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11"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sz val="14"/>
      <color theme="1"/>
      <name val="Times New Roman"/>
      <family val="1"/>
    </font>
    <font>
      <sz val="11"/>
      <color theme="1"/>
      <name val="Times New Roman"/>
      <family val="1"/>
    </font>
    <font>
      <i/>
      <sz val="11"/>
      <color theme="1"/>
      <name val="Times New Roman"/>
      <family val="1"/>
    </font>
    <font>
      <b/>
      <i/>
      <sz val="11"/>
      <color theme="1"/>
      <name val="Times New Roman"/>
      <family val="1"/>
    </font>
    <font>
      <i/>
      <sz val="10"/>
      <color theme="1"/>
      <name val="Times New Roman"/>
      <family val="1"/>
    </font>
    <font>
      <i/>
      <sz val="12"/>
      <color theme="1"/>
      <name val="Times New Roman"/>
      <family val="1"/>
    </font>
    <font>
      <b/>
      <i/>
      <sz val="12"/>
      <color theme="1"/>
      <name val="Times New Roman"/>
      <family val="1"/>
    </font>
  </fonts>
  <fills count="9">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9"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auto="1"/>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2">
    <xf numFmtId="0" fontId="0" fillId="0" borderId="0" xfId="0"/>
    <xf numFmtId="0" fontId="3" fillId="0" borderId="0" xfId="0" applyFont="1"/>
    <xf numFmtId="0" fontId="3" fillId="0" borderId="0" xfId="0" applyFont="1" applyBorder="1"/>
    <xf numFmtId="0" fontId="1" fillId="0" borderId="0" xfId="0" applyFont="1" applyBorder="1" applyAlignment="1">
      <alignment horizontal="center"/>
    </xf>
    <xf numFmtId="0" fontId="1" fillId="0" borderId="0" xfId="0" applyFont="1" applyAlignment="1"/>
    <xf numFmtId="0" fontId="5" fillId="0" borderId="0" xfId="0" applyFont="1"/>
    <xf numFmtId="0" fontId="5" fillId="3" borderId="1" xfId="0" applyFont="1" applyFill="1" applyBorder="1"/>
    <xf numFmtId="0" fontId="5" fillId="0" borderId="0" xfId="0" applyFont="1" applyAlignment="1">
      <alignment horizontal="right"/>
    </xf>
    <xf numFmtId="0" fontId="5" fillId="0" borderId="0" xfId="0" applyFont="1" applyAlignment="1">
      <alignment horizontal="left"/>
    </xf>
    <xf numFmtId="0" fontId="2" fillId="0" borderId="0" xfId="0" applyFont="1"/>
    <xf numFmtId="0" fontId="5" fillId="0" borderId="0" xfId="0" quotePrefix="1" applyFont="1" applyAlignment="1">
      <alignment horizontal="right" vertical="top"/>
    </xf>
    <xf numFmtId="0" fontId="5" fillId="3" borderId="8" xfId="0" applyFont="1" applyFill="1" applyBorder="1"/>
    <xf numFmtId="0" fontId="5" fillId="4" borderId="9" xfId="0" applyFont="1" applyFill="1" applyBorder="1"/>
    <xf numFmtId="0" fontId="7" fillId="5" borderId="19" xfId="0" applyFont="1" applyFill="1" applyBorder="1"/>
    <xf numFmtId="0" fontId="1" fillId="0" borderId="0" xfId="0" applyFont="1" applyAlignment="1">
      <alignment horizontal="center" wrapText="1"/>
    </xf>
    <xf numFmtId="0" fontId="3" fillId="3" borderId="5" xfId="0" applyFont="1" applyFill="1" applyBorder="1"/>
    <xf numFmtId="0" fontId="7" fillId="2" borderId="19" xfId="0" applyFont="1" applyFill="1" applyBorder="1"/>
    <xf numFmtId="0" fontId="7" fillId="2" borderId="20" xfId="0" applyFont="1" applyFill="1" applyBorder="1"/>
    <xf numFmtId="0" fontId="2" fillId="0" borderId="0" xfId="0" applyFont="1" applyAlignment="1">
      <alignment horizontal="left"/>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wrapText="1"/>
    </xf>
    <xf numFmtId="0" fontId="3" fillId="3" borderId="5" xfId="0" applyFont="1" applyFill="1" applyBorder="1" applyAlignment="1">
      <alignment horizontal="left"/>
    </xf>
    <xf numFmtId="0" fontId="1" fillId="0" borderId="0" xfId="0" applyFont="1" applyAlignment="1">
      <alignment horizontal="center"/>
    </xf>
    <xf numFmtId="0" fontId="1" fillId="0" borderId="0" xfId="0" applyFont="1"/>
    <xf numFmtId="0" fontId="4" fillId="0" borderId="0" xfId="0" applyFont="1"/>
    <xf numFmtId="0" fontId="4" fillId="0" borderId="0" xfId="0" applyFont="1" applyBorder="1"/>
    <xf numFmtId="0" fontId="4" fillId="3" borderId="5" xfId="0" applyFont="1" applyFill="1" applyBorder="1" applyAlignment="1">
      <alignment horizontal="left"/>
    </xf>
    <xf numFmtId="0" fontId="3" fillId="0" borderId="0" xfId="0" applyFont="1" applyBorder="1" applyAlignment="1">
      <alignment horizontal="center"/>
    </xf>
    <xf numFmtId="0" fontId="3" fillId="3" borderId="1" xfId="0" applyFont="1" applyFill="1" applyBorder="1"/>
    <xf numFmtId="10" fontId="3" fillId="3" borderId="1" xfId="0" applyNumberFormat="1" applyFont="1" applyFill="1" applyBorder="1"/>
    <xf numFmtId="0" fontId="3" fillId="0" borderId="0" xfId="0" applyFont="1" applyAlignment="1"/>
    <xf numFmtId="0" fontId="3" fillId="4" borderId="27" xfId="0" applyFont="1" applyFill="1" applyBorder="1"/>
    <xf numFmtId="0" fontId="2" fillId="4" borderId="30" xfId="0" applyFont="1" applyFill="1" applyBorder="1" applyAlignment="1">
      <alignment horizontal="left"/>
    </xf>
    <xf numFmtId="0" fontId="3" fillId="4" borderId="31" xfId="0" applyFont="1" applyFill="1" applyBorder="1" applyAlignment="1">
      <alignment horizontal="center" vertical="center"/>
    </xf>
    <xf numFmtId="0" fontId="3" fillId="3" borderId="31" xfId="0" applyFont="1" applyFill="1" applyBorder="1" applyAlignment="1">
      <alignment horizontal="left"/>
    </xf>
    <xf numFmtId="0" fontId="3" fillId="3" borderId="32" xfId="0" applyFont="1" applyFill="1" applyBorder="1" applyAlignment="1">
      <alignment horizontal="left"/>
    </xf>
    <xf numFmtId="0" fontId="10" fillId="5" borderId="24" xfId="0" applyFont="1" applyFill="1" applyBorder="1" applyAlignment="1">
      <alignment horizontal="right"/>
    </xf>
    <xf numFmtId="0" fontId="1" fillId="4" borderId="38" xfId="0" applyFont="1" applyFill="1" applyBorder="1" applyAlignment="1">
      <alignment horizontal="center"/>
    </xf>
    <xf numFmtId="0" fontId="1" fillId="4" borderId="39" xfId="0" applyFont="1" applyFill="1" applyBorder="1" applyAlignment="1">
      <alignment horizontal="center"/>
    </xf>
    <xf numFmtId="0" fontId="3" fillId="4" borderId="27" xfId="0" applyFont="1" applyFill="1" applyBorder="1" applyAlignment="1">
      <alignment horizontal="center" vertical="center"/>
    </xf>
    <xf numFmtId="0" fontId="3" fillId="4" borderId="42" xfId="0" applyFont="1" applyFill="1" applyBorder="1" applyAlignment="1">
      <alignment horizontal="center" vertical="center"/>
    </xf>
    <xf numFmtId="0" fontId="3" fillId="3" borderId="43" xfId="0" applyFont="1" applyFill="1" applyBorder="1" applyAlignment="1">
      <alignment horizontal="center"/>
    </xf>
    <xf numFmtId="0" fontId="3" fillId="3" borderId="48" xfId="0" applyFont="1" applyFill="1" applyBorder="1" applyAlignment="1">
      <alignment horizontal="center"/>
    </xf>
    <xf numFmtId="0" fontId="10" fillId="7" borderId="51" xfId="0" applyFont="1" applyFill="1" applyBorder="1" applyAlignment="1"/>
    <xf numFmtId="0" fontId="5" fillId="3" borderId="1" xfId="0" applyFont="1" applyFill="1" applyBorder="1" applyAlignment="1">
      <alignment horizontal="right"/>
    </xf>
    <xf numFmtId="0" fontId="5" fillId="3" borderId="8" xfId="0" applyFont="1" applyFill="1" applyBorder="1" applyAlignment="1">
      <alignment horizontal="right"/>
    </xf>
    <xf numFmtId="0" fontId="5" fillId="0" borderId="0" xfId="0" applyFont="1" applyAlignment="1">
      <alignment horizontal="left" vertical="top" wrapText="1"/>
    </xf>
    <xf numFmtId="0" fontId="1" fillId="0" borderId="0" xfId="0" applyFont="1" applyAlignment="1">
      <alignment horizontal="center"/>
    </xf>
    <xf numFmtId="0" fontId="2" fillId="0" borderId="0" xfId="0" applyFont="1" applyAlignment="1">
      <alignment horizontal="center" wrapText="1"/>
    </xf>
    <xf numFmtId="0" fontId="5" fillId="3" borderId="1" xfId="0" applyFont="1" applyFill="1" applyBorder="1" applyAlignment="1">
      <alignment horizontal="center"/>
    </xf>
    <xf numFmtId="0" fontId="5" fillId="2" borderId="1" xfId="0" applyFont="1" applyFill="1" applyBorder="1" applyAlignment="1">
      <alignment horizontal="center"/>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1" fillId="0" borderId="4" xfId="0" applyFont="1" applyBorder="1" applyAlignment="1">
      <alignment horizontal="center"/>
    </xf>
    <xf numFmtId="0" fontId="5" fillId="0" borderId="0" xfId="0" applyFont="1" applyAlignment="1">
      <alignment horizontal="left"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4" borderId="1" xfId="0" applyFont="1" applyFill="1" applyBorder="1" applyAlignment="1">
      <alignment horizontal="center" wrapText="1"/>
    </xf>
    <xf numFmtId="42" fontId="5" fillId="3" borderId="2" xfId="0" applyNumberFormat="1" applyFont="1" applyFill="1" applyBorder="1" applyAlignment="1">
      <alignment horizontal="right"/>
    </xf>
    <xf numFmtId="42" fontId="5" fillId="3" borderId="3" xfId="0" applyNumberFormat="1" applyFont="1" applyFill="1" applyBorder="1" applyAlignment="1">
      <alignment horizontal="right"/>
    </xf>
    <xf numFmtId="0" fontId="5" fillId="4" borderId="2" xfId="0" applyFont="1" applyFill="1" applyBorder="1" applyAlignment="1">
      <alignment horizontal="center"/>
    </xf>
    <xf numFmtId="0" fontId="5" fillId="4" borderId="3" xfId="0" applyFont="1" applyFill="1" applyBorder="1" applyAlignment="1">
      <alignment horizontal="center"/>
    </xf>
    <xf numFmtId="0" fontId="7" fillId="5" borderId="18" xfId="0" applyFont="1" applyFill="1" applyBorder="1" applyAlignment="1">
      <alignment horizontal="right"/>
    </xf>
    <xf numFmtId="0" fontId="7" fillId="5" borderId="19" xfId="0" applyFont="1" applyFill="1" applyBorder="1" applyAlignment="1">
      <alignment horizontal="right"/>
    </xf>
    <xf numFmtId="0" fontId="1" fillId="3" borderId="5" xfId="0"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0" borderId="0" xfId="0" applyFont="1" applyAlignment="1">
      <alignment horizontal="right" wrapText="1"/>
    </xf>
    <xf numFmtId="0" fontId="6" fillId="4" borderId="9" xfId="0" applyFont="1" applyFill="1" applyBorder="1" applyAlignment="1">
      <alignment horizontal="center"/>
    </xf>
    <xf numFmtId="0" fontId="6" fillId="4" borderId="1" xfId="0" applyFont="1" applyFill="1" applyBorder="1" applyAlignment="1">
      <alignment horizontal="center"/>
    </xf>
    <xf numFmtId="0" fontId="1" fillId="4" borderId="10"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3" fillId="3" borderId="31" xfId="0" applyFont="1" applyFill="1" applyBorder="1" applyAlignment="1">
      <alignment horizontal="right"/>
    </xf>
    <xf numFmtId="0" fontId="3" fillId="3" borderId="3" xfId="0" applyFont="1" applyFill="1" applyBorder="1" applyAlignment="1">
      <alignment horizontal="right"/>
    </xf>
    <xf numFmtId="0" fontId="3" fillId="3" borderId="2" xfId="0" applyFont="1" applyFill="1" applyBorder="1" applyAlignment="1">
      <alignment horizontal="right"/>
    </xf>
    <xf numFmtId="0" fontId="3" fillId="3" borderId="43" xfId="0" applyFont="1" applyFill="1" applyBorder="1" applyAlignment="1">
      <alignment horizontal="right"/>
    </xf>
    <xf numFmtId="0" fontId="10" fillId="5" borderId="49" xfId="0" applyFont="1" applyFill="1" applyBorder="1" applyAlignment="1">
      <alignment horizontal="right"/>
    </xf>
    <xf numFmtId="0" fontId="10" fillId="5" borderId="50" xfId="0" applyFont="1" applyFill="1" applyBorder="1" applyAlignment="1">
      <alignment horizontal="right"/>
    </xf>
    <xf numFmtId="0" fontId="10" fillId="7" borderId="49" xfId="0" applyFont="1" applyFill="1" applyBorder="1" applyAlignment="1">
      <alignment horizontal="right"/>
    </xf>
    <xf numFmtId="0" fontId="10" fillId="7" borderId="50" xfId="0" applyFont="1" applyFill="1" applyBorder="1" applyAlignment="1">
      <alignment horizontal="right"/>
    </xf>
    <xf numFmtId="0" fontId="10" fillId="7" borderId="4" xfId="0" applyFont="1" applyFill="1" applyBorder="1" applyAlignment="1">
      <alignment horizontal="right"/>
    </xf>
    <xf numFmtId="0" fontId="3" fillId="3" borderId="44" xfId="0" applyFont="1" applyFill="1" applyBorder="1" applyAlignment="1">
      <alignment horizontal="right"/>
    </xf>
    <xf numFmtId="0" fontId="3" fillId="3" borderId="45" xfId="0" applyFont="1" applyFill="1" applyBorder="1" applyAlignment="1">
      <alignment horizontal="right"/>
    </xf>
    <xf numFmtId="0" fontId="3" fillId="3" borderId="46" xfId="0" applyFont="1" applyFill="1" applyBorder="1" applyAlignment="1">
      <alignment horizontal="right"/>
    </xf>
    <xf numFmtId="0" fontId="3" fillId="3" borderId="47" xfId="0" applyFont="1" applyFill="1" applyBorder="1" applyAlignment="1">
      <alignment horizontal="right"/>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8" borderId="22" xfId="0" applyFont="1" applyFill="1" applyBorder="1" applyAlignment="1">
      <alignment horizontal="center"/>
    </xf>
    <xf numFmtId="0" fontId="9" fillId="8" borderId="23" xfId="0" applyFont="1" applyFill="1" applyBorder="1" applyAlignment="1">
      <alignment horizontal="center" wrapText="1"/>
    </xf>
    <xf numFmtId="0" fontId="1" fillId="4" borderId="36"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2" fillId="4" borderId="10"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2" fillId="4" borderId="28" xfId="0" applyFont="1" applyFill="1" applyBorder="1" applyAlignment="1">
      <alignment horizontal="center"/>
    </xf>
    <xf numFmtId="0" fontId="2" fillId="4" borderId="29" xfId="0" applyFont="1" applyFill="1" applyBorder="1" applyAlignment="1">
      <alignment horizontal="center"/>
    </xf>
    <xf numFmtId="0" fontId="2" fillId="4" borderId="30" xfId="0" applyFont="1" applyFill="1" applyBorder="1" applyAlignment="1">
      <alignment horizontal="center"/>
    </xf>
    <xf numFmtId="0" fontId="10" fillId="5" borderId="25" xfId="0" applyFont="1" applyFill="1" applyBorder="1" applyAlignment="1">
      <alignment horizontal="right"/>
    </xf>
    <xf numFmtId="0" fontId="10" fillId="7" borderId="25" xfId="0" applyFont="1" applyFill="1" applyBorder="1" applyAlignment="1">
      <alignment horizontal="right"/>
    </xf>
    <xf numFmtId="0" fontId="10" fillId="7" borderId="26" xfId="0" applyFont="1" applyFill="1" applyBorder="1" applyAlignment="1">
      <alignment horizontal="right"/>
    </xf>
    <xf numFmtId="0" fontId="3" fillId="3" borderId="33" xfId="0" applyFont="1" applyFill="1" applyBorder="1" applyAlignment="1">
      <alignment horizontal="right"/>
    </xf>
    <xf numFmtId="0" fontId="3" fillId="3" borderId="34" xfId="0" applyFont="1" applyFill="1" applyBorder="1" applyAlignment="1">
      <alignment horizontal="right"/>
    </xf>
    <xf numFmtId="0" fontId="3" fillId="3" borderId="35" xfId="0" applyFont="1" applyFill="1" applyBorder="1" applyAlignment="1">
      <alignment horizontal="right"/>
    </xf>
    <xf numFmtId="0" fontId="3" fillId="3" borderId="9" xfId="0" applyFont="1" applyFill="1" applyBorder="1" applyAlignment="1">
      <alignment horizontal="right"/>
    </xf>
    <xf numFmtId="0" fontId="3" fillId="3" borderId="1" xfId="0" applyFont="1" applyFill="1" applyBorder="1" applyAlignment="1">
      <alignment horizontal="right"/>
    </xf>
    <xf numFmtId="0" fontId="3" fillId="3" borderId="8" xfId="0" applyFont="1" applyFill="1" applyBorder="1" applyAlignment="1">
      <alignment horizontal="right"/>
    </xf>
    <xf numFmtId="0" fontId="4" fillId="0" borderId="0" xfId="0" applyFont="1" applyAlignment="1">
      <alignment horizontal="right" wrapText="1"/>
    </xf>
    <xf numFmtId="0" fontId="3" fillId="4" borderId="9" xfId="0" applyFont="1" applyFill="1" applyBorder="1" applyAlignment="1">
      <alignment horizontal="center" vertical="center" wrapText="1"/>
    </xf>
    <xf numFmtId="0" fontId="3" fillId="3" borderId="5" xfId="0" applyFont="1" applyFill="1" applyBorder="1" applyAlignment="1">
      <alignment horizontal="center"/>
    </xf>
    <xf numFmtId="0" fontId="3" fillId="3" borderId="21" xfId="0" applyFont="1" applyFill="1" applyBorder="1" applyAlignment="1">
      <alignment horizontal="center"/>
    </xf>
    <xf numFmtId="0" fontId="2" fillId="6" borderId="22" xfId="0" applyFont="1" applyFill="1" applyBorder="1" applyAlignment="1">
      <alignment horizontal="center"/>
    </xf>
    <xf numFmtId="0" fontId="9" fillId="6" borderId="23" xfId="0" applyFont="1" applyFill="1" applyBorder="1" applyAlignment="1">
      <alignment horizontal="center"/>
    </xf>
    <xf numFmtId="0" fontId="1" fillId="4" borderId="24" xfId="0" applyFont="1" applyFill="1" applyBorder="1" applyAlignment="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2" fillId="4" borderId="28" xfId="0" applyFont="1" applyFill="1" applyBorder="1" applyAlignment="1">
      <alignment horizontal="right"/>
    </xf>
    <xf numFmtId="0" fontId="2" fillId="4" borderId="29"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38100</xdr:rowOff>
    </xdr:from>
    <xdr:to>
      <xdr:col>6</xdr:col>
      <xdr:colOff>314326</xdr:colOff>
      <xdr:row>3</xdr:row>
      <xdr:rowOff>189697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381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19050</xdr:colOff>
      <xdr:row>39</xdr:row>
      <xdr:rowOff>9525</xdr:rowOff>
    </xdr:from>
    <xdr:ext cx="1552576" cy="751672"/>
    <xdr:pic>
      <xdr:nvPicPr>
        <xdr:cNvPr id="3" name="Picture 2"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8850" y="866775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158750</xdr:colOff>
      <xdr:row>0</xdr:row>
      <xdr:rowOff>38100</xdr:rowOff>
    </xdr:from>
    <xdr:to>
      <xdr:col>7</xdr:col>
      <xdr:colOff>492126</xdr:colOff>
      <xdr:row>3</xdr:row>
      <xdr:rowOff>161122</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0375" y="38100"/>
          <a:ext cx="1635126" cy="718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topLeftCell="A26" zoomScaleNormal="100" workbookViewId="0">
      <selection activeCell="B51" sqref="B51:J53"/>
    </sheetView>
  </sheetViews>
  <sheetFormatPr defaultColWidth="9.26953125" defaultRowHeight="14" x14ac:dyDescent="0.3"/>
  <cols>
    <col min="1" max="1" width="3.26953125" style="5" customWidth="1"/>
    <col min="2" max="2" width="11.26953125" style="5" customWidth="1"/>
    <col min="3" max="16384" width="9.26953125" style="5"/>
  </cols>
  <sheetData>
    <row r="1" spans="2:14" s="1" customFormat="1" ht="15.5" x14ac:dyDescent="0.35"/>
    <row r="2" spans="2:14" s="1" customFormat="1" ht="15.5" x14ac:dyDescent="0.35"/>
    <row r="3" spans="2:14" s="1" customFormat="1" ht="15.5" x14ac:dyDescent="0.35"/>
    <row r="4" spans="2:14" s="1" customFormat="1" ht="15.5" x14ac:dyDescent="0.35"/>
    <row r="5" spans="2:14" s="1" customFormat="1" ht="17.5" x14ac:dyDescent="0.35">
      <c r="B5" s="48" t="s">
        <v>0</v>
      </c>
      <c r="C5" s="48"/>
      <c r="D5" s="48"/>
      <c r="E5" s="48"/>
      <c r="F5" s="48"/>
      <c r="G5" s="48"/>
      <c r="H5" s="48"/>
      <c r="I5" s="48"/>
      <c r="J5" s="48"/>
      <c r="K5" s="4"/>
      <c r="L5" s="4"/>
      <c r="M5" s="4"/>
      <c r="N5" s="4"/>
    </row>
    <row r="6" spans="2:14" s="1" customFormat="1" ht="17.5" x14ac:dyDescent="0.35">
      <c r="B6" s="73" t="s">
        <v>31</v>
      </c>
      <c r="C6" s="73"/>
      <c r="D6" s="73"/>
      <c r="E6" s="73"/>
      <c r="F6" s="73"/>
      <c r="G6" s="73"/>
      <c r="H6" s="73"/>
      <c r="I6" s="73"/>
      <c r="J6" s="73"/>
      <c r="K6" s="4"/>
      <c r="L6" s="4"/>
      <c r="M6" s="4"/>
      <c r="N6" s="4"/>
    </row>
    <row r="7" spans="2:14" ht="6.75" customHeight="1" x14ac:dyDescent="0.3"/>
    <row r="8" spans="2:14" ht="51.65" customHeight="1" x14ac:dyDescent="0.3">
      <c r="B8" s="74" t="s">
        <v>43</v>
      </c>
      <c r="C8" s="74"/>
      <c r="D8" s="74"/>
      <c r="E8" s="74"/>
      <c r="F8" s="74"/>
      <c r="G8" s="74"/>
      <c r="H8" s="74"/>
      <c r="I8" s="74"/>
      <c r="J8" s="74"/>
    </row>
    <row r="9" spans="2:14" ht="12" customHeight="1" x14ac:dyDescent="0.3">
      <c r="B9" s="74" t="s">
        <v>44</v>
      </c>
      <c r="C9" s="74"/>
      <c r="D9" s="74"/>
      <c r="E9" s="74"/>
      <c r="F9" s="74"/>
      <c r="G9" s="74"/>
      <c r="H9" s="74"/>
      <c r="I9" s="74"/>
      <c r="J9" s="74"/>
    </row>
    <row r="10" spans="2:14" ht="26.5" customHeight="1" x14ac:dyDescent="0.3">
      <c r="B10" s="74" t="s">
        <v>36</v>
      </c>
      <c r="C10" s="74"/>
      <c r="D10" s="74"/>
      <c r="E10" s="74"/>
      <c r="F10" s="74"/>
      <c r="G10" s="74"/>
      <c r="H10" s="74"/>
      <c r="I10" s="74"/>
      <c r="J10" s="74"/>
    </row>
    <row r="11" spans="2:14" ht="6.75" customHeight="1" x14ac:dyDescent="0.3"/>
    <row r="12" spans="2:14" s="1" customFormat="1" ht="15.65" customHeight="1" x14ac:dyDescent="0.35">
      <c r="B12" s="9" t="s">
        <v>41</v>
      </c>
      <c r="D12" s="72" t="s">
        <v>45</v>
      </c>
      <c r="E12" s="72"/>
      <c r="F12" s="72"/>
      <c r="G12" s="72"/>
      <c r="H12" s="72"/>
      <c r="I12" s="72"/>
    </row>
    <row r="13" spans="2:14" s="1" customFormat="1" ht="7.5" customHeight="1" x14ac:dyDescent="0.35">
      <c r="D13" s="2"/>
      <c r="E13" s="2"/>
      <c r="F13" s="2"/>
      <c r="G13" s="2"/>
      <c r="H13" s="2"/>
    </row>
    <row r="14" spans="2:14" s="1" customFormat="1" ht="32.25" customHeight="1" x14ac:dyDescent="0.35">
      <c r="B14" s="78" t="s">
        <v>27</v>
      </c>
      <c r="C14" s="78"/>
      <c r="D14" s="78"/>
      <c r="E14" s="22">
        <v>2016</v>
      </c>
      <c r="G14" s="75" t="s">
        <v>34</v>
      </c>
      <c r="H14" s="75"/>
      <c r="I14" s="75"/>
      <c r="J14" s="15" t="s">
        <v>48</v>
      </c>
    </row>
    <row r="15" spans="2:14" ht="8.25" customHeight="1" thickBot="1" x14ac:dyDescent="0.35"/>
    <row r="16" spans="2:14" ht="17.5" x14ac:dyDescent="0.35">
      <c r="B16" s="81" t="s">
        <v>1</v>
      </c>
      <c r="C16" s="82"/>
      <c r="D16" s="82"/>
      <c r="E16" s="82"/>
      <c r="F16" s="82"/>
      <c r="G16" s="82"/>
      <c r="H16" s="82"/>
      <c r="I16" s="82"/>
      <c r="J16" s="83"/>
    </row>
    <row r="17" spans="2:11" ht="45.75" customHeight="1" x14ac:dyDescent="0.3">
      <c r="B17" s="79"/>
      <c r="C17" s="80"/>
      <c r="D17" s="80"/>
      <c r="E17" s="76" t="s">
        <v>28</v>
      </c>
      <c r="F17" s="76"/>
      <c r="G17" s="76" t="s">
        <v>39</v>
      </c>
      <c r="H17" s="76"/>
      <c r="I17" s="76" t="s">
        <v>40</v>
      </c>
      <c r="J17" s="77"/>
    </row>
    <row r="18" spans="2:11" ht="28" x14ac:dyDescent="0.3">
      <c r="B18" s="12" t="s">
        <v>2</v>
      </c>
      <c r="C18" s="65" t="s">
        <v>8</v>
      </c>
      <c r="D18" s="65"/>
      <c r="E18" s="19" t="s">
        <v>6</v>
      </c>
      <c r="F18" s="19" t="s">
        <v>7</v>
      </c>
      <c r="G18" s="19" t="s">
        <v>6</v>
      </c>
      <c r="H18" s="19" t="s">
        <v>7</v>
      </c>
      <c r="I18" s="19" t="s">
        <v>6</v>
      </c>
      <c r="J18" s="20" t="s">
        <v>7</v>
      </c>
    </row>
    <row r="19" spans="2:11" ht="30.75" customHeight="1" x14ac:dyDescent="0.35">
      <c r="B19" s="12" t="s">
        <v>32</v>
      </c>
      <c r="C19" s="65" t="s">
        <v>37</v>
      </c>
      <c r="D19" s="65"/>
      <c r="E19" s="6">
        <v>263</v>
      </c>
      <c r="F19" s="6">
        <v>91</v>
      </c>
      <c r="G19" s="6">
        <v>1173.94</v>
      </c>
      <c r="H19" s="6">
        <v>497.59</v>
      </c>
      <c r="I19" s="6">
        <v>4.46</v>
      </c>
      <c r="J19" s="11">
        <v>5.47</v>
      </c>
      <c r="K19"/>
    </row>
    <row r="20" spans="2:11" ht="30" customHeight="1" x14ac:dyDescent="0.35">
      <c r="B20" s="12" t="s">
        <v>32</v>
      </c>
      <c r="C20" s="65" t="s">
        <v>38</v>
      </c>
      <c r="D20" s="65"/>
      <c r="E20" s="6">
        <v>26</v>
      </c>
      <c r="F20" s="6">
        <v>5</v>
      </c>
      <c r="G20" s="6">
        <v>519.47</v>
      </c>
      <c r="H20" s="6">
        <v>57.01</v>
      </c>
      <c r="I20" s="6">
        <v>19.98</v>
      </c>
      <c r="J20" s="11">
        <v>11.4</v>
      </c>
      <c r="K20"/>
    </row>
    <row r="21" spans="2:11" ht="32.25" customHeight="1" x14ac:dyDescent="0.3">
      <c r="B21" s="12" t="s">
        <v>32</v>
      </c>
      <c r="C21" s="65" t="s">
        <v>5</v>
      </c>
      <c r="D21" s="65"/>
      <c r="E21" s="6">
        <v>3</v>
      </c>
      <c r="F21" s="6">
        <v>1</v>
      </c>
      <c r="G21" s="6">
        <v>463.32</v>
      </c>
      <c r="H21" s="6">
        <v>423</v>
      </c>
      <c r="I21" s="6">
        <v>154.44</v>
      </c>
      <c r="J21" s="11">
        <v>423</v>
      </c>
    </row>
    <row r="22" spans="2:11" ht="31.5" customHeight="1" x14ac:dyDescent="0.3">
      <c r="B22" s="12" t="s">
        <v>4</v>
      </c>
      <c r="C22" s="53"/>
      <c r="D22" s="53"/>
      <c r="E22" s="6">
        <v>20</v>
      </c>
      <c r="F22" s="6">
        <v>4</v>
      </c>
      <c r="G22" s="6">
        <v>112.31</v>
      </c>
      <c r="H22" s="6">
        <v>21.3</v>
      </c>
      <c r="I22" s="6">
        <v>5.62</v>
      </c>
      <c r="J22" s="11">
        <v>5.33</v>
      </c>
    </row>
    <row r="23" spans="2:11" ht="31.5" customHeight="1" x14ac:dyDescent="0.3">
      <c r="B23" s="21" t="s">
        <v>20</v>
      </c>
      <c r="C23" s="68"/>
      <c r="D23" s="69"/>
      <c r="E23" s="6">
        <v>0</v>
      </c>
      <c r="F23" s="6">
        <v>0</v>
      </c>
      <c r="G23" s="6">
        <v>0</v>
      </c>
      <c r="H23" s="6">
        <v>0</v>
      </c>
      <c r="I23" s="45" t="s">
        <v>67</v>
      </c>
      <c r="J23" s="46" t="s">
        <v>67</v>
      </c>
    </row>
    <row r="24" spans="2:11" ht="14.5" thickBot="1" x14ac:dyDescent="0.35">
      <c r="B24" s="70" t="s">
        <v>3</v>
      </c>
      <c r="C24" s="71"/>
      <c r="D24" s="71"/>
      <c r="E24" s="13">
        <f>SUM(E19:E23)</f>
        <v>312</v>
      </c>
      <c r="F24" s="13">
        <f t="shared" ref="F24:H24" si="0">SUM(F19:F23)</f>
        <v>101</v>
      </c>
      <c r="G24" s="13">
        <f t="shared" si="0"/>
        <v>2269.04</v>
      </c>
      <c r="H24" s="13">
        <f t="shared" si="0"/>
        <v>998.9</v>
      </c>
      <c r="I24" s="16"/>
      <c r="J24" s="17"/>
    </row>
    <row r="25" spans="2:11" ht="8.25" customHeight="1" thickBot="1" x14ac:dyDescent="0.35">
      <c r="B25" s="7"/>
      <c r="C25" s="7"/>
      <c r="D25" s="7"/>
    </row>
    <row r="26" spans="2:11" ht="18.5" thickBot="1" x14ac:dyDescent="0.45">
      <c r="B26" s="54" t="s">
        <v>35</v>
      </c>
      <c r="C26" s="54"/>
      <c r="D26" s="54"/>
      <c r="E26" s="54"/>
      <c r="F26" s="54"/>
      <c r="G26" s="54"/>
      <c r="H26" s="54"/>
      <c r="I26" s="54"/>
      <c r="J26" s="54"/>
    </row>
    <row r="27" spans="2:11" ht="9.75" customHeight="1" x14ac:dyDescent="0.35">
      <c r="B27" s="3"/>
      <c r="C27" s="3"/>
      <c r="D27" s="3"/>
      <c r="E27" s="3"/>
      <c r="F27" s="3"/>
      <c r="G27" s="3"/>
      <c r="H27" s="3"/>
      <c r="I27" s="3"/>
      <c r="J27" s="3"/>
    </row>
    <row r="28" spans="2:11" x14ac:dyDescent="0.3">
      <c r="B28" s="8" t="s">
        <v>9</v>
      </c>
      <c r="C28" s="7"/>
      <c r="D28" s="7"/>
      <c r="I28" s="66">
        <v>2584451</v>
      </c>
      <c r="J28" s="67"/>
    </row>
    <row r="29" spans="2:11" x14ac:dyDescent="0.3">
      <c r="B29" s="8" t="s">
        <v>10</v>
      </c>
      <c r="C29" s="7"/>
      <c r="D29" s="7"/>
      <c r="I29" s="66">
        <v>1146356.03</v>
      </c>
      <c r="J29" s="67"/>
    </row>
    <row r="30" spans="2:11" x14ac:dyDescent="0.3">
      <c r="B30" s="5" t="s">
        <v>11</v>
      </c>
      <c r="I30" s="66">
        <v>1438094.97</v>
      </c>
      <c r="J30" s="67"/>
    </row>
    <row r="31" spans="2:11" ht="9" customHeight="1" x14ac:dyDescent="0.3"/>
    <row r="32" spans="2:11" x14ac:dyDescent="0.3">
      <c r="B32" s="5" t="s">
        <v>12</v>
      </c>
      <c r="I32" s="66">
        <v>82873.2</v>
      </c>
      <c r="J32" s="67"/>
    </row>
    <row r="33" spans="2:14" x14ac:dyDescent="0.3">
      <c r="B33" s="5" t="s">
        <v>13</v>
      </c>
      <c r="I33" s="66">
        <v>46349.35</v>
      </c>
      <c r="J33" s="67"/>
    </row>
    <row r="34" spans="2:14" ht="8.25" customHeight="1" x14ac:dyDescent="0.3"/>
    <row r="35" spans="2:14" x14ac:dyDescent="0.3">
      <c r="B35" s="5" t="s">
        <v>14</v>
      </c>
      <c r="I35" s="66">
        <v>449638.05</v>
      </c>
      <c r="J35" s="67"/>
    </row>
    <row r="36" spans="2:14" x14ac:dyDescent="0.3">
      <c r="B36" s="5" t="s">
        <v>13</v>
      </c>
      <c r="I36" s="66">
        <v>196474.7</v>
      </c>
      <c r="J36" s="67"/>
    </row>
    <row r="38" spans="2:14" x14ac:dyDescent="0.3">
      <c r="B38" s="5" t="s">
        <v>46</v>
      </c>
    </row>
    <row r="39" spans="2:14" x14ac:dyDescent="0.3">
      <c r="B39" s="5" t="s">
        <v>47</v>
      </c>
    </row>
    <row r="40" spans="2:14" s="1" customFormat="1" ht="15.5" x14ac:dyDescent="0.35"/>
    <row r="41" spans="2:14" s="1" customFormat="1" ht="15.5" x14ac:dyDescent="0.35"/>
    <row r="42" spans="2:14" s="1" customFormat="1" ht="15.5" x14ac:dyDescent="0.35"/>
    <row r="43" spans="2:14" s="1" customFormat="1" ht="15.5" x14ac:dyDescent="0.35"/>
    <row r="44" spans="2:14" s="1" customFormat="1" ht="17.5" x14ac:dyDescent="0.35">
      <c r="B44" s="48" t="s">
        <v>0</v>
      </c>
      <c r="C44" s="48"/>
      <c r="D44" s="48"/>
      <c r="E44" s="48"/>
      <c r="F44" s="48"/>
      <c r="G44" s="48"/>
      <c r="H44" s="48"/>
      <c r="I44" s="48"/>
      <c r="J44" s="48"/>
      <c r="K44" s="4"/>
      <c r="L44" s="4"/>
      <c r="M44" s="4"/>
      <c r="N44" s="4"/>
    </row>
    <row r="45" spans="2:14" s="1" customFormat="1" ht="17.5" x14ac:dyDescent="0.35">
      <c r="B45" s="49" t="s">
        <v>31</v>
      </c>
      <c r="C45" s="49"/>
      <c r="D45" s="49"/>
      <c r="E45" s="49"/>
      <c r="F45" s="49"/>
      <c r="G45" s="49"/>
      <c r="H45" s="49"/>
      <c r="I45" s="49"/>
      <c r="J45" s="49"/>
      <c r="K45" s="4"/>
      <c r="L45" s="4"/>
      <c r="M45" s="4"/>
      <c r="N45" s="4"/>
    </row>
    <row r="46" spans="2:14" s="1" customFormat="1" ht="11.25" customHeight="1" x14ac:dyDescent="0.35">
      <c r="B46" s="14"/>
      <c r="C46" s="14"/>
      <c r="D46" s="14"/>
      <c r="E46" s="14"/>
      <c r="F46" s="14"/>
      <c r="G46" s="14"/>
      <c r="H46" s="14"/>
      <c r="I46" s="14"/>
      <c r="J46" s="14"/>
      <c r="K46" s="4"/>
      <c r="L46" s="4"/>
      <c r="M46" s="4"/>
      <c r="N46" s="4"/>
    </row>
    <row r="47" spans="2:14" s="1" customFormat="1" ht="18.75" customHeight="1" x14ac:dyDescent="0.35">
      <c r="B47" s="18" t="s">
        <v>41</v>
      </c>
      <c r="C47" s="14"/>
      <c r="D47" s="72" t="str">
        <f>D12</f>
        <v>Avista</v>
      </c>
      <c r="E47" s="72"/>
      <c r="F47" s="72"/>
      <c r="G47" s="72"/>
      <c r="H47" s="72"/>
      <c r="I47" s="72"/>
      <c r="J47" s="14"/>
      <c r="K47" s="4"/>
      <c r="L47" s="4"/>
      <c r="M47" s="4"/>
      <c r="N47" s="4"/>
    </row>
    <row r="48" spans="2:14" ht="11.25" customHeight="1" x14ac:dyDescent="0.3"/>
    <row r="49" spans="2:10" ht="29.25" customHeight="1" x14ac:dyDescent="0.3">
      <c r="B49" s="55" t="s">
        <v>42</v>
      </c>
      <c r="C49" s="55"/>
      <c r="D49" s="55"/>
      <c r="E49" s="55"/>
      <c r="F49" s="55"/>
      <c r="G49" s="55"/>
      <c r="H49" s="55"/>
      <c r="I49" s="55"/>
      <c r="J49" s="55"/>
    </row>
    <row r="51" spans="2:10" x14ac:dyDescent="0.3">
      <c r="B51" s="56" t="s">
        <v>68</v>
      </c>
      <c r="C51" s="57"/>
      <c r="D51" s="57"/>
      <c r="E51" s="57"/>
      <c r="F51" s="57"/>
      <c r="G51" s="57"/>
      <c r="H51" s="57"/>
      <c r="I51" s="57"/>
      <c r="J51" s="58"/>
    </row>
    <row r="52" spans="2:10" x14ac:dyDescent="0.3">
      <c r="B52" s="59"/>
      <c r="C52" s="60"/>
      <c r="D52" s="60"/>
      <c r="E52" s="60"/>
      <c r="F52" s="60"/>
      <c r="G52" s="60"/>
      <c r="H52" s="60"/>
      <c r="I52" s="60"/>
      <c r="J52" s="61"/>
    </row>
    <row r="53" spans="2:10" ht="37.9" customHeight="1" x14ac:dyDescent="0.3">
      <c r="B53" s="62"/>
      <c r="C53" s="63"/>
      <c r="D53" s="63"/>
      <c r="E53" s="63"/>
      <c r="F53" s="63"/>
      <c r="G53" s="63"/>
      <c r="H53" s="63"/>
      <c r="I53" s="63"/>
      <c r="J53" s="64"/>
    </row>
    <row r="55" spans="2:10" ht="27.65" customHeight="1" x14ac:dyDescent="0.3">
      <c r="B55" s="55" t="s">
        <v>33</v>
      </c>
      <c r="C55" s="55"/>
      <c r="D55" s="55"/>
      <c r="E55" s="55"/>
      <c r="F55" s="55"/>
      <c r="G55" s="55"/>
      <c r="H55" s="55"/>
      <c r="I55" s="55"/>
      <c r="J55" s="55"/>
    </row>
    <row r="57" spans="2:10" ht="30" customHeight="1" x14ac:dyDescent="0.3">
      <c r="B57" s="53" t="s">
        <v>15</v>
      </c>
      <c r="C57" s="53"/>
      <c r="D57" s="53"/>
      <c r="E57" s="53"/>
      <c r="F57" s="53" t="s">
        <v>21</v>
      </c>
      <c r="G57" s="53"/>
      <c r="H57" s="65" t="s">
        <v>22</v>
      </c>
      <c r="I57" s="65"/>
    </row>
    <row r="58" spans="2:10" ht="31.9" customHeight="1" x14ac:dyDescent="0.3">
      <c r="B58" s="52" t="s">
        <v>16</v>
      </c>
      <c r="C58" s="52"/>
      <c r="D58" s="52"/>
      <c r="E58" s="52"/>
      <c r="F58" s="50"/>
      <c r="G58" s="50"/>
      <c r="H58" s="50"/>
      <c r="I58" s="50"/>
    </row>
    <row r="59" spans="2:10" ht="31.9" customHeight="1" x14ac:dyDescent="0.3">
      <c r="B59" s="52" t="s">
        <v>17</v>
      </c>
      <c r="C59" s="52"/>
      <c r="D59" s="52"/>
      <c r="E59" s="52"/>
      <c r="F59" s="50"/>
      <c r="G59" s="50"/>
      <c r="H59" s="50"/>
      <c r="I59" s="50"/>
    </row>
    <row r="60" spans="2:10" ht="33" customHeight="1" x14ac:dyDescent="0.3">
      <c r="B60" s="52" t="s">
        <v>18</v>
      </c>
      <c r="C60" s="52"/>
      <c r="D60" s="52"/>
      <c r="E60" s="52"/>
      <c r="F60" s="50"/>
      <c r="G60" s="50"/>
      <c r="H60" s="50"/>
      <c r="I60" s="50"/>
    </row>
    <row r="61" spans="2:10" ht="19.149999999999999" customHeight="1" x14ac:dyDescent="0.3">
      <c r="B61" s="52" t="s">
        <v>30</v>
      </c>
      <c r="C61" s="52"/>
      <c r="D61" s="52"/>
      <c r="E61" s="52"/>
      <c r="F61" s="50"/>
      <c r="G61" s="50"/>
      <c r="H61" s="50"/>
      <c r="I61" s="50"/>
    </row>
    <row r="62" spans="2:10" ht="32.65" customHeight="1" x14ac:dyDescent="0.3">
      <c r="B62" s="52" t="s">
        <v>19</v>
      </c>
      <c r="C62" s="52"/>
      <c r="D62" s="52"/>
      <c r="E62" s="52"/>
      <c r="F62" s="50"/>
      <c r="G62" s="50"/>
      <c r="H62" s="51" t="s">
        <v>23</v>
      </c>
      <c r="I62" s="51"/>
    </row>
    <row r="63" spans="2:10" ht="24" customHeight="1" x14ac:dyDescent="0.3">
      <c r="B63" s="52" t="s">
        <v>29</v>
      </c>
      <c r="C63" s="52"/>
      <c r="D63" s="52"/>
      <c r="E63" s="52"/>
      <c r="F63" s="50"/>
      <c r="G63" s="50"/>
      <c r="H63" s="51" t="s">
        <v>23</v>
      </c>
      <c r="I63" s="51"/>
    </row>
    <row r="64" spans="2:10" ht="19.899999999999999" customHeight="1" x14ac:dyDescent="0.3">
      <c r="B64" s="52" t="s">
        <v>20</v>
      </c>
      <c r="C64" s="52"/>
      <c r="D64" s="52"/>
      <c r="E64" s="52"/>
      <c r="F64" s="50"/>
      <c r="G64" s="50"/>
      <c r="H64" s="51" t="s">
        <v>23</v>
      </c>
      <c r="I64" s="51"/>
    </row>
    <row r="66" spans="1:10" ht="15" x14ac:dyDescent="0.3">
      <c r="B66" s="9" t="s">
        <v>25</v>
      </c>
    </row>
    <row r="67" spans="1:10" ht="30.75" customHeight="1" x14ac:dyDescent="0.3">
      <c r="A67" s="10">
        <v>1</v>
      </c>
      <c r="B67" s="47" t="s">
        <v>24</v>
      </c>
      <c r="C67" s="47"/>
      <c r="D67" s="47"/>
      <c r="E67" s="47"/>
      <c r="F67" s="47"/>
      <c r="G67" s="47"/>
      <c r="H67" s="47"/>
      <c r="I67" s="47"/>
      <c r="J67" s="47"/>
    </row>
    <row r="68" spans="1:10" x14ac:dyDescent="0.3">
      <c r="A68" s="10">
        <v>2</v>
      </c>
      <c r="B68" s="5" t="s">
        <v>26</v>
      </c>
    </row>
  </sheetData>
  <mergeCells count="59">
    <mergeCell ref="B5:J5"/>
    <mergeCell ref="B6:J6"/>
    <mergeCell ref="B10:J10"/>
    <mergeCell ref="C19:D19"/>
    <mergeCell ref="C20:D20"/>
    <mergeCell ref="B8:J8"/>
    <mergeCell ref="G14:I14"/>
    <mergeCell ref="D12:I12"/>
    <mergeCell ref="E17:F17"/>
    <mergeCell ref="G17:H17"/>
    <mergeCell ref="I17:J17"/>
    <mergeCell ref="B14:D14"/>
    <mergeCell ref="B9:J9"/>
    <mergeCell ref="B17:D17"/>
    <mergeCell ref="B16:J16"/>
    <mergeCell ref="C23:D23"/>
    <mergeCell ref="C18:D18"/>
    <mergeCell ref="B24:D24"/>
    <mergeCell ref="D47:I47"/>
    <mergeCell ref="I36:J36"/>
    <mergeCell ref="I29:J29"/>
    <mergeCell ref="I30:J30"/>
    <mergeCell ref="I32:J32"/>
    <mergeCell ref="I33:J33"/>
    <mergeCell ref="I35:J35"/>
    <mergeCell ref="C22:D22"/>
    <mergeCell ref="C21:D21"/>
    <mergeCell ref="F62:G62"/>
    <mergeCell ref="B26:J26"/>
    <mergeCell ref="B57:E57"/>
    <mergeCell ref="B58:E58"/>
    <mergeCell ref="B59:E59"/>
    <mergeCell ref="B60:E60"/>
    <mergeCell ref="B61:E61"/>
    <mergeCell ref="B49:J49"/>
    <mergeCell ref="B51:J53"/>
    <mergeCell ref="H57:I57"/>
    <mergeCell ref="F58:G58"/>
    <mergeCell ref="F59:G59"/>
    <mergeCell ref="F60:G60"/>
    <mergeCell ref="F61:G61"/>
    <mergeCell ref="B55:J55"/>
    <mergeCell ref="I28:J28"/>
    <mergeCell ref="B67:J67"/>
    <mergeCell ref="B44:J44"/>
    <mergeCell ref="B45:J45"/>
    <mergeCell ref="F63:G63"/>
    <mergeCell ref="F64:G64"/>
    <mergeCell ref="H58:I58"/>
    <mergeCell ref="H59:I59"/>
    <mergeCell ref="H60:I60"/>
    <mergeCell ref="H61:I61"/>
    <mergeCell ref="H62:I62"/>
    <mergeCell ref="H63:I63"/>
    <mergeCell ref="H64:I64"/>
    <mergeCell ref="B62:E62"/>
    <mergeCell ref="B63:E63"/>
    <mergeCell ref="B64:E64"/>
    <mergeCell ref="F57:G57"/>
  </mergeCells>
  <pageMargins left="0.7" right="0.7" top="0.75" bottom="0.75" header="0.3" footer="0.3"/>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O51"/>
  <sheetViews>
    <sheetView topLeftCell="A7" zoomScale="80" zoomScaleNormal="80" workbookViewId="0">
      <selection activeCell="I54" sqref="I54"/>
    </sheetView>
  </sheetViews>
  <sheetFormatPr defaultColWidth="9.26953125" defaultRowHeight="15.5" x14ac:dyDescent="0.35"/>
  <cols>
    <col min="1" max="1" width="5.453125" style="1" customWidth="1"/>
    <col min="2" max="2" width="15.81640625" style="1" customWidth="1"/>
    <col min="3" max="3" width="13.81640625" style="1" customWidth="1"/>
    <col min="4" max="4" width="14.453125" style="1" customWidth="1"/>
    <col min="5" max="13" width="9.26953125" style="1"/>
    <col min="14" max="14" width="13" style="1" customWidth="1"/>
    <col min="15" max="15" width="12.7265625" style="1" customWidth="1"/>
    <col min="16" max="16384" width="9.26953125" style="1"/>
  </cols>
  <sheetData>
    <row r="5" spans="2:14" ht="17.5" x14ac:dyDescent="0.35">
      <c r="B5" s="48" t="s">
        <v>0</v>
      </c>
      <c r="C5" s="48"/>
      <c r="D5" s="48"/>
      <c r="E5" s="48"/>
      <c r="F5" s="48"/>
      <c r="G5" s="48"/>
      <c r="H5" s="48"/>
      <c r="I5" s="48"/>
      <c r="J5" s="48"/>
      <c r="K5" s="48"/>
      <c r="L5" s="48"/>
      <c r="M5" s="48"/>
      <c r="N5" s="48"/>
    </row>
    <row r="6" spans="2:14" ht="17.5" x14ac:dyDescent="0.35">
      <c r="B6" s="48" t="s">
        <v>49</v>
      </c>
      <c r="C6" s="48"/>
      <c r="D6" s="48"/>
      <c r="E6" s="48"/>
      <c r="F6" s="48"/>
      <c r="G6" s="48"/>
      <c r="H6" s="48"/>
      <c r="I6" s="48"/>
      <c r="J6" s="48"/>
      <c r="K6" s="48"/>
      <c r="L6" s="48"/>
      <c r="M6" s="48"/>
      <c r="N6" s="48"/>
    </row>
    <row r="7" spans="2:14" ht="17.5" x14ac:dyDescent="0.35">
      <c r="B7" s="23"/>
      <c r="C7" s="23"/>
      <c r="D7" s="23"/>
      <c r="E7" s="23"/>
      <c r="F7" s="23"/>
      <c r="G7" s="23"/>
      <c r="H7" s="23"/>
      <c r="I7" s="23"/>
      <c r="J7" s="23"/>
      <c r="K7" s="23"/>
      <c r="L7" s="23"/>
      <c r="M7" s="23"/>
      <c r="N7" s="23"/>
    </row>
    <row r="8" spans="2:14" ht="22.5" customHeight="1" x14ac:dyDescent="0.4">
      <c r="B8" s="24" t="s">
        <v>41</v>
      </c>
      <c r="C8" s="25"/>
      <c r="D8" s="72" t="s">
        <v>45</v>
      </c>
      <c r="E8" s="72"/>
      <c r="F8" s="72"/>
      <c r="G8" s="72"/>
      <c r="H8" s="72"/>
      <c r="I8" s="72"/>
    </row>
    <row r="9" spans="2:14" ht="7.5" customHeight="1" x14ac:dyDescent="0.4">
      <c r="B9" s="25"/>
      <c r="C9" s="25"/>
      <c r="D9" s="26"/>
      <c r="E9" s="26"/>
      <c r="F9" s="26"/>
      <c r="G9" s="26"/>
      <c r="H9" s="26"/>
      <c r="I9" s="25"/>
    </row>
    <row r="10" spans="2:14" ht="18" x14ac:dyDescent="0.4">
      <c r="B10" s="121" t="s">
        <v>50</v>
      </c>
      <c r="C10" s="121"/>
      <c r="D10" s="121"/>
      <c r="E10" s="27">
        <v>2016</v>
      </c>
      <c r="F10" s="25"/>
      <c r="G10" s="25"/>
      <c r="H10" s="25"/>
      <c r="I10" s="25"/>
    </row>
    <row r="11" spans="2:14" x14ac:dyDescent="0.35">
      <c r="D11" s="28"/>
      <c r="E11" s="28"/>
    </row>
    <row r="12" spans="2:14" ht="19.5" customHeight="1" x14ac:dyDescent="0.35">
      <c r="B12" s="29" t="s">
        <v>51</v>
      </c>
      <c r="C12" s="1" t="s">
        <v>52</v>
      </c>
    </row>
    <row r="13" spans="2:14" ht="19.5" customHeight="1" x14ac:dyDescent="0.35">
      <c r="B13" s="30">
        <v>0.30599999999999999</v>
      </c>
      <c r="C13" s="1" t="s">
        <v>53</v>
      </c>
    </row>
    <row r="14" spans="2:14" ht="19.5" customHeight="1" x14ac:dyDescent="0.35">
      <c r="B14" s="29">
        <v>401</v>
      </c>
      <c r="C14" s="1" t="s">
        <v>54</v>
      </c>
      <c r="I14" s="31"/>
      <c r="J14" s="123">
        <f>E10</f>
        <v>2016</v>
      </c>
      <c r="K14" s="123"/>
    </row>
    <row r="15" spans="2:14" ht="19.5" customHeight="1" x14ac:dyDescent="0.35">
      <c r="B15" s="29">
        <v>3</v>
      </c>
      <c r="C15" s="1" t="s">
        <v>55</v>
      </c>
      <c r="J15" s="124">
        <f>E10</f>
        <v>2016</v>
      </c>
      <c r="K15" s="124"/>
    </row>
    <row r="16" spans="2:14" ht="16" thickBot="1" x14ac:dyDescent="0.4"/>
    <row r="17" spans="2:14" x14ac:dyDescent="0.35">
      <c r="B17" s="125" t="s">
        <v>56</v>
      </c>
      <c r="C17" s="125"/>
      <c r="D17" s="125"/>
      <c r="E17" s="125"/>
      <c r="F17" s="125"/>
      <c r="G17" s="125"/>
      <c r="H17" s="125"/>
      <c r="I17" s="125"/>
      <c r="J17" s="125"/>
      <c r="K17" s="125"/>
      <c r="L17" s="125"/>
      <c r="M17" s="125"/>
      <c r="N17" s="125"/>
    </row>
    <row r="18" spans="2:14" ht="16" thickBot="1" x14ac:dyDescent="0.4">
      <c r="B18" s="126" t="s">
        <v>57</v>
      </c>
      <c r="C18" s="126"/>
      <c r="D18" s="126"/>
      <c r="E18" s="126"/>
      <c r="F18" s="126"/>
      <c r="G18" s="126"/>
      <c r="H18" s="126"/>
      <c r="I18" s="126"/>
      <c r="J18" s="126"/>
      <c r="K18" s="126"/>
      <c r="L18" s="126"/>
      <c r="M18" s="126"/>
      <c r="N18" s="126"/>
    </row>
    <row r="19" spans="2:14" ht="16" thickBot="1" x14ac:dyDescent="0.4"/>
    <row r="20" spans="2:14" ht="18" thickBot="1" x14ac:dyDescent="0.4">
      <c r="B20" s="127" t="s">
        <v>1</v>
      </c>
      <c r="C20" s="128"/>
      <c r="D20" s="128"/>
      <c r="E20" s="128"/>
      <c r="F20" s="128"/>
      <c r="G20" s="128"/>
      <c r="H20" s="128"/>
      <c r="I20" s="128"/>
      <c r="J20" s="128"/>
      <c r="K20" s="128"/>
      <c r="L20" s="128"/>
      <c r="M20" s="128"/>
      <c r="N20" s="129"/>
    </row>
    <row r="21" spans="2:14" x14ac:dyDescent="0.35">
      <c r="B21" s="32"/>
      <c r="C21" s="130" t="s">
        <v>58</v>
      </c>
      <c r="D21" s="131"/>
      <c r="E21" s="131"/>
      <c r="F21" s="131"/>
      <c r="G21" s="131"/>
      <c r="H21" s="33">
        <f>E10</f>
        <v>2016</v>
      </c>
      <c r="I21" s="104" t="s">
        <v>59</v>
      </c>
      <c r="J21" s="105"/>
      <c r="K21" s="105"/>
      <c r="L21" s="105"/>
      <c r="M21" s="105"/>
      <c r="N21" s="106"/>
    </row>
    <row r="22" spans="2:14" ht="58.5" customHeight="1" x14ac:dyDescent="0.35">
      <c r="B22" s="34" t="s">
        <v>2</v>
      </c>
      <c r="C22" s="122" t="s">
        <v>60</v>
      </c>
      <c r="D22" s="97"/>
      <c r="E22" s="97" t="s">
        <v>39</v>
      </c>
      <c r="F22" s="97"/>
      <c r="G22" s="97" t="s">
        <v>40</v>
      </c>
      <c r="H22" s="98"/>
      <c r="I22" s="122" t="s">
        <v>60</v>
      </c>
      <c r="J22" s="97"/>
      <c r="K22" s="97" t="s">
        <v>39</v>
      </c>
      <c r="L22" s="97"/>
      <c r="M22" s="97" t="s">
        <v>40</v>
      </c>
      <c r="N22" s="98"/>
    </row>
    <row r="23" spans="2:14" ht="18" customHeight="1" x14ac:dyDescent="0.35">
      <c r="B23" s="35" t="s">
        <v>61</v>
      </c>
      <c r="C23" s="118">
        <v>372</v>
      </c>
      <c r="D23" s="119"/>
      <c r="E23" s="119">
        <v>2176</v>
      </c>
      <c r="F23" s="119"/>
      <c r="G23" s="119">
        <v>5.85</v>
      </c>
      <c r="H23" s="120"/>
      <c r="I23" s="118">
        <v>60</v>
      </c>
      <c r="J23" s="119"/>
      <c r="K23" s="119">
        <v>418</v>
      </c>
      <c r="L23" s="119"/>
      <c r="M23" s="119">
        <v>6.97</v>
      </c>
      <c r="N23" s="120"/>
    </row>
    <row r="24" spans="2:14" ht="18" customHeight="1" x14ac:dyDescent="0.35">
      <c r="B24" s="35" t="s">
        <v>4</v>
      </c>
      <c r="C24" s="118">
        <v>29</v>
      </c>
      <c r="D24" s="119"/>
      <c r="E24" s="119">
        <v>153</v>
      </c>
      <c r="F24" s="119"/>
      <c r="G24" s="119">
        <v>5.28</v>
      </c>
      <c r="H24" s="120"/>
      <c r="I24" s="118"/>
      <c r="J24" s="119"/>
      <c r="K24" s="119"/>
      <c r="L24" s="119"/>
      <c r="M24" s="119"/>
      <c r="N24" s="120"/>
    </row>
    <row r="25" spans="2:14" ht="18" customHeight="1" x14ac:dyDescent="0.35">
      <c r="B25" s="35"/>
      <c r="C25" s="118"/>
      <c r="D25" s="119"/>
      <c r="E25" s="119"/>
      <c r="F25" s="119"/>
      <c r="G25" s="119"/>
      <c r="H25" s="120"/>
      <c r="I25" s="118"/>
      <c r="J25" s="119"/>
      <c r="K25" s="119"/>
      <c r="L25" s="119"/>
      <c r="M25" s="119"/>
      <c r="N25" s="120"/>
    </row>
    <row r="26" spans="2:14" ht="18" customHeight="1" x14ac:dyDescent="0.35">
      <c r="B26" s="35"/>
      <c r="C26" s="118"/>
      <c r="D26" s="119"/>
      <c r="E26" s="119"/>
      <c r="F26" s="119"/>
      <c r="G26" s="119"/>
      <c r="H26" s="120"/>
      <c r="I26" s="118"/>
      <c r="J26" s="119"/>
      <c r="K26" s="119"/>
      <c r="L26" s="119"/>
      <c r="M26" s="119"/>
      <c r="N26" s="120"/>
    </row>
    <row r="27" spans="2:14" ht="18" customHeight="1" x14ac:dyDescent="0.35">
      <c r="B27" s="35"/>
      <c r="C27" s="118"/>
      <c r="D27" s="119"/>
      <c r="E27" s="119"/>
      <c r="F27" s="119"/>
      <c r="G27" s="119"/>
      <c r="H27" s="120"/>
      <c r="I27" s="118"/>
      <c r="J27" s="119"/>
      <c r="K27" s="119"/>
      <c r="L27" s="119"/>
      <c r="M27" s="119"/>
      <c r="N27" s="120"/>
    </row>
    <row r="28" spans="2:14" ht="18" customHeight="1" x14ac:dyDescent="0.35">
      <c r="B28" s="35"/>
      <c r="C28" s="118"/>
      <c r="D28" s="119"/>
      <c r="E28" s="119"/>
      <c r="F28" s="119"/>
      <c r="G28" s="119"/>
      <c r="H28" s="120"/>
      <c r="I28" s="118"/>
      <c r="J28" s="119"/>
      <c r="K28" s="119"/>
      <c r="L28" s="119"/>
      <c r="M28" s="119"/>
      <c r="N28" s="120"/>
    </row>
    <row r="29" spans="2:14" ht="18" customHeight="1" x14ac:dyDescent="0.35">
      <c r="B29" s="35"/>
      <c r="C29" s="118"/>
      <c r="D29" s="119"/>
      <c r="E29" s="119"/>
      <c r="F29" s="119"/>
      <c r="G29" s="119"/>
      <c r="H29" s="120"/>
      <c r="I29" s="118"/>
      <c r="J29" s="119"/>
      <c r="K29" s="119"/>
      <c r="L29" s="119"/>
      <c r="M29" s="119"/>
      <c r="N29" s="120"/>
    </row>
    <row r="30" spans="2:14" ht="18" customHeight="1" x14ac:dyDescent="0.35">
      <c r="B30" s="35"/>
      <c r="C30" s="118"/>
      <c r="D30" s="119"/>
      <c r="E30" s="119"/>
      <c r="F30" s="119"/>
      <c r="G30" s="119"/>
      <c r="H30" s="120"/>
      <c r="I30" s="118"/>
      <c r="J30" s="119"/>
      <c r="K30" s="119"/>
      <c r="L30" s="119"/>
      <c r="M30" s="119"/>
      <c r="N30" s="120"/>
    </row>
    <row r="31" spans="2:14" ht="18" customHeight="1" thickBot="1" x14ac:dyDescent="0.4">
      <c r="B31" s="36"/>
      <c r="C31" s="115"/>
      <c r="D31" s="116"/>
      <c r="E31" s="116"/>
      <c r="F31" s="116"/>
      <c r="G31" s="116"/>
      <c r="H31" s="117"/>
      <c r="I31" s="115"/>
      <c r="J31" s="116"/>
      <c r="K31" s="116"/>
      <c r="L31" s="116"/>
      <c r="M31" s="116"/>
      <c r="N31" s="117"/>
    </row>
    <row r="32" spans="2:14" ht="16" thickBot="1" x14ac:dyDescent="0.4">
      <c r="B32" s="37" t="s">
        <v>3</v>
      </c>
      <c r="C32" s="112">
        <f>SUM(C23:D31)</f>
        <v>401</v>
      </c>
      <c r="D32" s="112"/>
      <c r="E32" s="112">
        <f>SUM(E23:F31)</f>
        <v>2329</v>
      </c>
      <c r="F32" s="112"/>
      <c r="G32" s="113"/>
      <c r="H32" s="113"/>
      <c r="I32" s="112">
        <f>SUM(I23:J31)</f>
        <v>60</v>
      </c>
      <c r="J32" s="112"/>
      <c r="K32" s="112">
        <f>SUM(K23:L31)</f>
        <v>418</v>
      </c>
      <c r="L32" s="112"/>
      <c r="M32" s="113"/>
      <c r="N32" s="114"/>
    </row>
    <row r="34" spans="2:15" ht="16" thickBot="1" x14ac:dyDescent="0.4"/>
    <row r="35" spans="2:15" x14ac:dyDescent="0.35">
      <c r="B35" s="99" t="s">
        <v>62</v>
      </c>
      <c r="C35" s="99"/>
      <c r="D35" s="99"/>
      <c r="E35" s="99"/>
      <c r="F35" s="99"/>
      <c r="G35" s="99"/>
      <c r="H35" s="99"/>
      <c r="I35" s="99"/>
      <c r="J35" s="99"/>
      <c r="K35" s="99"/>
      <c r="L35" s="99"/>
      <c r="M35" s="99"/>
      <c r="N35" s="99"/>
      <c r="O35" s="99"/>
    </row>
    <row r="36" spans="2:15" ht="16" thickBot="1" x14ac:dyDescent="0.4">
      <c r="B36" s="100" t="s">
        <v>63</v>
      </c>
      <c r="C36" s="100"/>
      <c r="D36" s="100"/>
      <c r="E36" s="100"/>
      <c r="F36" s="100"/>
      <c r="G36" s="100"/>
      <c r="H36" s="100"/>
      <c r="I36" s="100"/>
      <c r="J36" s="100"/>
      <c r="K36" s="100"/>
      <c r="L36" s="100"/>
      <c r="M36" s="100"/>
      <c r="N36" s="100"/>
      <c r="O36" s="100"/>
    </row>
    <row r="37" spans="2:15" ht="16" thickBot="1" x14ac:dyDescent="0.4"/>
    <row r="38" spans="2:15" ht="18" thickBot="1" x14ac:dyDescent="0.4">
      <c r="B38" s="101" t="s">
        <v>1</v>
      </c>
      <c r="C38" s="102"/>
      <c r="D38" s="102"/>
      <c r="E38" s="102"/>
      <c r="F38" s="102"/>
      <c r="G38" s="102"/>
      <c r="H38" s="102"/>
      <c r="I38" s="102"/>
      <c r="J38" s="102"/>
      <c r="K38" s="102"/>
      <c r="L38" s="102"/>
      <c r="M38" s="102"/>
      <c r="N38" s="102"/>
      <c r="O38" s="103"/>
    </row>
    <row r="39" spans="2:15" ht="17.5" x14ac:dyDescent="0.35">
      <c r="B39" s="38"/>
      <c r="C39" s="109" t="s">
        <v>66</v>
      </c>
      <c r="D39" s="110"/>
      <c r="E39" s="110"/>
      <c r="F39" s="110"/>
      <c r="G39" s="110"/>
      <c r="H39" s="111"/>
      <c r="I39" s="104" t="s">
        <v>59</v>
      </c>
      <c r="J39" s="105"/>
      <c r="K39" s="105"/>
      <c r="L39" s="105"/>
      <c r="M39" s="105"/>
      <c r="N39" s="106"/>
      <c r="O39" s="39"/>
    </row>
    <row r="40" spans="2:15" x14ac:dyDescent="0.35">
      <c r="B40" s="40" t="s">
        <v>2</v>
      </c>
      <c r="C40" s="107" t="s">
        <v>60</v>
      </c>
      <c r="D40" s="108"/>
      <c r="E40" s="97" t="s">
        <v>39</v>
      </c>
      <c r="F40" s="97"/>
      <c r="G40" s="97" t="s">
        <v>40</v>
      </c>
      <c r="H40" s="98"/>
      <c r="I40" s="107" t="s">
        <v>60</v>
      </c>
      <c r="J40" s="108"/>
      <c r="K40" s="97" t="s">
        <v>39</v>
      </c>
      <c r="L40" s="97"/>
      <c r="M40" s="97" t="s">
        <v>40</v>
      </c>
      <c r="N40" s="98"/>
      <c r="O40" s="41" t="s">
        <v>64</v>
      </c>
    </row>
    <row r="41" spans="2:15" x14ac:dyDescent="0.35">
      <c r="B41" s="35" t="s">
        <v>65</v>
      </c>
      <c r="C41" s="84">
        <v>3</v>
      </c>
      <c r="D41" s="85"/>
      <c r="E41" s="86">
        <v>2360</v>
      </c>
      <c r="F41" s="85"/>
      <c r="G41" s="86">
        <v>786.7</v>
      </c>
      <c r="H41" s="87"/>
      <c r="I41" s="84"/>
      <c r="J41" s="85"/>
      <c r="K41" s="86"/>
      <c r="L41" s="85"/>
      <c r="M41" s="86"/>
      <c r="N41" s="87"/>
      <c r="O41" s="42"/>
    </row>
    <row r="42" spans="2:15" x14ac:dyDescent="0.35">
      <c r="B42" s="35" t="s">
        <v>61</v>
      </c>
      <c r="C42" s="84">
        <v>1</v>
      </c>
      <c r="D42" s="85"/>
      <c r="E42" s="86">
        <v>360</v>
      </c>
      <c r="F42" s="85"/>
      <c r="G42" s="86">
        <v>360</v>
      </c>
      <c r="H42" s="87"/>
      <c r="I42" s="84"/>
      <c r="J42" s="85"/>
      <c r="K42" s="86"/>
      <c r="L42" s="85"/>
      <c r="M42" s="86"/>
      <c r="N42" s="87"/>
      <c r="O42" s="42"/>
    </row>
    <row r="43" spans="2:15" x14ac:dyDescent="0.35">
      <c r="B43" s="35"/>
      <c r="C43" s="84"/>
      <c r="D43" s="85"/>
      <c r="E43" s="86"/>
      <c r="F43" s="85"/>
      <c r="G43" s="86"/>
      <c r="H43" s="87"/>
      <c r="I43" s="84"/>
      <c r="J43" s="85"/>
      <c r="K43" s="86"/>
      <c r="L43" s="85"/>
      <c r="M43" s="86"/>
      <c r="N43" s="87"/>
      <c r="O43" s="42"/>
    </row>
    <row r="44" spans="2:15" x14ac:dyDescent="0.35">
      <c r="B44" s="35"/>
      <c r="C44" s="84"/>
      <c r="D44" s="85"/>
      <c r="E44" s="86"/>
      <c r="F44" s="85"/>
      <c r="G44" s="86"/>
      <c r="H44" s="87"/>
      <c r="I44" s="84"/>
      <c r="J44" s="85"/>
      <c r="K44" s="86"/>
      <c r="L44" s="85"/>
      <c r="M44" s="86"/>
      <c r="N44" s="87"/>
      <c r="O44" s="42"/>
    </row>
    <row r="45" spans="2:15" x14ac:dyDescent="0.35">
      <c r="B45" s="35"/>
      <c r="C45" s="84"/>
      <c r="D45" s="85"/>
      <c r="E45" s="86"/>
      <c r="F45" s="85"/>
      <c r="G45" s="86"/>
      <c r="H45" s="87"/>
      <c r="I45" s="84"/>
      <c r="J45" s="85"/>
      <c r="K45" s="86"/>
      <c r="L45" s="85"/>
      <c r="M45" s="86"/>
      <c r="N45" s="87"/>
      <c r="O45" s="42"/>
    </row>
    <row r="46" spans="2:15" x14ac:dyDescent="0.35">
      <c r="B46" s="35"/>
      <c r="C46" s="84"/>
      <c r="D46" s="85"/>
      <c r="E46" s="86"/>
      <c r="F46" s="85"/>
      <c r="G46" s="86"/>
      <c r="H46" s="87"/>
      <c r="I46" s="84"/>
      <c r="J46" s="85"/>
      <c r="K46" s="86"/>
      <c r="L46" s="85"/>
      <c r="M46" s="86"/>
      <c r="N46" s="87"/>
      <c r="O46" s="42"/>
    </row>
    <row r="47" spans="2:15" x14ac:dyDescent="0.35">
      <c r="B47" s="35"/>
      <c r="C47" s="84"/>
      <c r="D47" s="85"/>
      <c r="E47" s="86"/>
      <c r="F47" s="85"/>
      <c r="G47" s="86"/>
      <c r="H47" s="87"/>
      <c r="I47" s="84"/>
      <c r="J47" s="85"/>
      <c r="K47" s="86"/>
      <c r="L47" s="85"/>
      <c r="M47" s="86"/>
      <c r="N47" s="87"/>
      <c r="O47" s="42"/>
    </row>
    <row r="48" spans="2:15" x14ac:dyDescent="0.35">
      <c r="B48" s="35"/>
      <c r="C48" s="84"/>
      <c r="D48" s="85"/>
      <c r="E48" s="86"/>
      <c r="F48" s="85"/>
      <c r="G48" s="86"/>
      <c r="H48" s="87"/>
      <c r="I48" s="84"/>
      <c r="J48" s="85"/>
      <c r="K48" s="86"/>
      <c r="L48" s="85"/>
      <c r="M48" s="86"/>
      <c r="N48" s="87"/>
      <c r="O48" s="42"/>
    </row>
    <row r="49" spans="2:15" x14ac:dyDescent="0.35">
      <c r="B49" s="35"/>
      <c r="C49" s="84"/>
      <c r="D49" s="85"/>
      <c r="E49" s="86"/>
      <c r="F49" s="85"/>
      <c r="G49" s="86"/>
      <c r="H49" s="87"/>
      <c r="I49" s="84"/>
      <c r="J49" s="85"/>
      <c r="K49" s="86"/>
      <c r="L49" s="85"/>
      <c r="M49" s="86"/>
      <c r="N49" s="87"/>
      <c r="O49" s="42"/>
    </row>
    <row r="50" spans="2:15" ht="16" thickBot="1" x14ac:dyDescent="0.4">
      <c r="B50" s="36"/>
      <c r="C50" s="93"/>
      <c r="D50" s="94"/>
      <c r="E50" s="95"/>
      <c r="F50" s="94"/>
      <c r="G50" s="95"/>
      <c r="H50" s="96"/>
      <c r="I50" s="93"/>
      <c r="J50" s="94"/>
      <c r="K50" s="95"/>
      <c r="L50" s="94"/>
      <c r="M50" s="95"/>
      <c r="N50" s="96"/>
      <c r="O50" s="43"/>
    </row>
    <row r="51" spans="2:15" ht="16" thickBot="1" x14ac:dyDescent="0.4">
      <c r="B51" s="37" t="s">
        <v>3</v>
      </c>
      <c r="C51" s="88">
        <f>SUM(C41:D50)</f>
        <v>4</v>
      </c>
      <c r="D51" s="89"/>
      <c r="E51" s="88">
        <f>SUM(E41:F50)</f>
        <v>2720</v>
      </c>
      <c r="F51" s="89"/>
      <c r="G51" s="90"/>
      <c r="H51" s="91"/>
      <c r="I51" s="88">
        <f>SUM(I41:J50)</f>
        <v>0</v>
      </c>
      <c r="J51" s="89"/>
      <c r="K51" s="88">
        <f>SUM(K41:L50)</f>
        <v>0</v>
      </c>
      <c r="L51" s="89"/>
      <c r="M51" s="90"/>
      <c r="N51" s="92"/>
      <c r="O51" s="44"/>
    </row>
  </sheetData>
  <mergeCells count="154">
    <mergeCell ref="B5:N5"/>
    <mergeCell ref="B6:N6"/>
    <mergeCell ref="D8:I8"/>
    <mergeCell ref="B10:D10"/>
    <mergeCell ref="C22:D22"/>
    <mergeCell ref="E22:F22"/>
    <mergeCell ref="G22:H22"/>
    <mergeCell ref="I22:J22"/>
    <mergeCell ref="K22:L22"/>
    <mergeCell ref="M22:N22"/>
    <mergeCell ref="J14:K14"/>
    <mergeCell ref="J15:K15"/>
    <mergeCell ref="B17:N17"/>
    <mergeCell ref="B18:N18"/>
    <mergeCell ref="B20:N20"/>
    <mergeCell ref="C21:G21"/>
    <mergeCell ref="I21:N21"/>
    <mergeCell ref="C24:D24"/>
    <mergeCell ref="E24:F24"/>
    <mergeCell ref="G24:H24"/>
    <mergeCell ref="I24:J24"/>
    <mergeCell ref="K24:L24"/>
    <mergeCell ref="M24:N24"/>
    <mergeCell ref="C23:D23"/>
    <mergeCell ref="E23:F23"/>
    <mergeCell ref="G23:H23"/>
    <mergeCell ref="I23:J23"/>
    <mergeCell ref="K23:L23"/>
    <mergeCell ref="M23:N23"/>
    <mergeCell ref="C26:D26"/>
    <mergeCell ref="E26:F26"/>
    <mergeCell ref="G26:H26"/>
    <mergeCell ref="I26:J26"/>
    <mergeCell ref="K26:L26"/>
    <mergeCell ref="M26:N26"/>
    <mergeCell ref="C25:D25"/>
    <mergeCell ref="E25:F25"/>
    <mergeCell ref="G25:H25"/>
    <mergeCell ref="I25:J25"/>
    <mergeCell ref="K25:L25"/>
    <mergeCell ref="M25:N25"/>
    <mergeCell ref="C28:D28"/>
    <mergeCell ref="E28:F28"/>
    <mergeCell ref="G28:H28"/>
    <mergeCell ref="I28:J28"/>
    <mergeCell ref="K28:L28"/>
    <mergeCell ref="M28:N28"/>
    <mergeCell ref="C27:D27"/>
    <mergeCell ref="E27:F27"/>
    <mergeCell ref="G27:H27"/>
    <mergeCell ref="I27:J27"/>
    <mergeCell ref="K27:L27"/>
    <mergeCell ref="M27:N27"/>
    <mergeCell ref="C30:D30"/>
    <mergeCell ref="E30:F30"/>
    <mergeCell ref="G30:H30"/>
    <mergeCell ref="I30:J30"/>
    <mergeCell ref="K30:L30"/>
    <mergeCell ref="M30:N30"/>
    <mergeCell ref="C29:D29"/>
    <mergeCell ref="E29:F29"/>
    <mergeCell ref="G29:H29"/>
    <mergeCell ref="I29:J29"/>
    <mergeCell ref="K29:L29"/>
    <mergeCell ref="M29:N29"/>
    <mergeCell ref="C32:D32"/>
    <mergeCell ref="E32:F32"/>
    <mergeCell ref="G32:H32"/>
    <mergeCell ref="I32:J32"/>
    <mergeCell ref="K32:L32"/>
    <mergeCell ref="M32:N32"/>
    <mergeCell ref="C31:D31"/>
    <mergeCell ref="E31:F31"/>
    <mergeCell ref="G31:H31"/>
    <mergeCell ref="I31:J31"/>
    <mergeCell ref="K31:L31"/>
    <mergeCell ref="M31:N31"/>
    <mergeCell ref="M40:N40"/>
    <mergeCell ref="C41:D41"/>
    <mergeCell ref="E41:F41"/>
    <mergeCell ref="G41:H41"/>
    <mergeCell ref="I41:J41"/>
    <mergeCell ref="K41:L41"/>
    <mergeCell ref="M41:N41"/>
    <mergeCell ref="B35:O35"/>
    <mergeCell ref="B36:O36"/>
    <mergeCell ref="B38:O38"/>
    <mergeCell ref="I39:N39"/>
    <mergeCell ref="C40:D40"/>
    <mergeCell ref="E40:F40"/>
    <mergeCell ref="G40:H40"/>
    <mergeCell ref="I40:J40"/>
    <mergeCell ref="K40:L40"/>
    <mergeCell ref="C39:H39"/>
    <mergeCell ref="C43:D43"/>
    <mergeCell ref="E43:F43"/>
    <mergeCell ref="G43:H43"/>
    <mergeCell ref="I43:J43"/>
    <mergeCell ref="K43:L43"/>
    <mergeCell ref="M43:N43"/>
    <mergeCell ref="C42:D42"/>
    <mergeCell ref="E42:F42"/>
    <mergeCell ref="G42:H42"/>
    <mergeCell ref="I42:J42"/>
    <mergeCell ref="K42:L42"/>
    <mergeCell ref="M42:N42"/>
    <mergeCell ref="C45:D45"/>
    <mergeCell ref="E45:F45"/>
    <mergeCell ref="G45:H45"/>
    <mergeCell ref="I45:J45"/>
    <mergeCell ref="K45:L45"/>
    <mergeCell ref="M45:N45"/>
    <mergeCell ref="C44:D44"/>
    <mergeCell ref="E44:F44"/>
    <mergeCell ref="G44:H44"/>
    <mergeCell ref="I44:J44"/>
    <mergeCell ref="K44:L44"/>
    <mergeCell ref="M44:N44"/>
    <mergeCell ref="C47:D47"/>
    <mergeCell ref="E47:F47"/>
    <mergeCell ref="G47:H47"/>
    <mergeCell ref="I47:J47"/>
    <mergeCell ref="K47:L47"/>
    <mergeCell ref="M47:N47"/>
    <mergeCell ref="C46:D46"/>
    <mergeCell ref="E46:F46"/>
    <mergeCell ref="G46:H46"/>
    <mergeCell ref="I46:J46"/>
    <mergeCell ref="K46:L46"/>
    <mergeCell ref="M46:N46"/>
    <mergeCell ref="C51:D51"/>
    <mergeCell ref="E51:F51"/>
    <mergeCell ref="G51:H51"/>
    <mergeCell ref="I51:J51"/>
    <mergeCell ref="K51:L51"/>
    <mergeCell ref="M51:N51"/>
    <mergeCell ref="C50:D50"/>
    <mergeCell ref="E50:F50"/>
    <mergeCell ref="G50:H50"/>
    <mergeCell ref="I50:J50"/>
    <mergeCell ref="K50:L50"/>
    <mergeCell ref="M50:N50"/>
    <mergeCell ref="C49:D49"/>
    <mergeCell ref="E49:F49"/>
    <mergeCell ref="G49:H49"/>
    <mergeCell ref="I49:J49"/>
    <mergeCell ref="K49:L49"/>
    <mergeCell ref="M49:N49"/>
    <mergeCell ref="C48:D48"/>
    <mergeCell ref="E48:F48"/>
    <mergeCell ref="G48:H48"/>
    <mergeCell ref="I48:J48"/>
    <mergeCell ref="K48:L48"/>
    <mergeCell ref="M48:N48"/>
  </mergeCells>
  <pageMargins left="0.7" right="0.7" top="0.75" bottom="0.75" header="0.3" footer="0.3"/>
  <pageSetup scale="69" orientation="portrait" r:id="rId1"/>
  <rowBreaks count="1" manualBreakCount="1">
    <brk id="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2017-04-27T07:00:00+00:00</Date1>
    <IsDocumentOrder xmlns="dc463f71-b30c-4ab2-9473-d307f9d35888" xsi:nil="true"/>
    <IsHighlyConfidential xmlns="dc463f71-b30c-4ab2-9473-d307f9d35888">false</IsHighlyConfidential>
    <CaseCompanyNames xmlns="dc463f71-b30c-4ab2-9473-d307f9d35888" xsi:nil="true"/>
    <Nickname xmlns="http://schemas.microsoft.com/sharepoint/v3" xsi:nil="true"/>
    <DocketNumber xmlns="dc463f71-b30c-4ab2-9473-d307f9d35888">131883</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140EC-38B5-4B67-ABB4-8DF220DCFED4}">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fdbe071c-6926-4705-b29f-f52cff258abe"/>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DDA035B3-09BB-4D0C-A419-F9D9EE1BF43B}">
  <ds:schemaRefs>
    <ds:schemaRef ds:uri="http://schemas.microsoft.com/sharepoint/v3/contenttype/forms"/>
  </ds:schemaRefs>
</ds:datastoreItem>
</file>

<file path=customXml/itemProps3.xml><?xml version="1.0" encoding="utf-8"?>
<ds:datastoreItem xmlns:ds="http://schemas.openxmlformats.org/officeDocument/2006/customXml" ds:itemID="{B058970E-5E50-40DD-892E-B6094D3CD012}"/>
</file>

<file path=customXml/itemProps4.xml><?xml version="1.0" encoding="utf-8"?>
<ds:datastoreItem xmlns:ds="http://schemas.openxmlformats.org/officeDocument/2006/customXml" ds:itemID="{B21DF7D8-702A-47E3-9DE9-5A252EEFC9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Tax Incentive Annual Report</vt:lpstr>
      <vt:lpstr>DG Report Update</vt:lpstr>
      <vt:lpstr>'DG Report Update'!Print_Area</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DGtaxincentive</dc:title>
  <dc:creator>Andrews, Amy (UTC)</dc:creator>
  <cp:lastModifiedBy>Bonfield, Shawn</cp:lastModifiedBy>
  <cp:lastPrinted>2017-04-27T16:31:35Z</cp:lastPrinted>
  <dcterms:created xsi:type="dcterms:W3CDTF">2016-04-22T16:51:58Z</dcterms:created>
  <dcterms:modified xsi:type="dcterms:W3CDTF">2017-04-27T16:32:26Z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_docset_NoMedatataSyncRequired">
    <vt:lpwstr>False</vt:lpwstr>
  </property>
  <property fmtid="{D5CDD505-2E9C-101B-9397-08002B2CF9AE}" pid="4" name="IsEFSEC">
    <vt:bool>false</vt:bool>
  </property>
</Properties>
</file>