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32" documentId="8_{39CEB926-D0E8-4EF0-AA08-6632DB52D113}" xr6:coauthVersionLast="45" xr6:coauthVersionMax="45" xr10:uidLastSave="{70727818-1527-4563-BB82-7D2FBD737F61}"/>
  <bookViews>
    <workbookView xWindow="-43320" yWindow="-60" windowWidth="21840" windowHeight="13140" xr2:uid="{00000000-000D-0000-FFFF-FFFF00000000}"/>
  </bookViews>
  <sheets>
    <sheet name="Trade Uncertainty Chart" sheetId="7"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'Trade Uncertainty Chart'!$A$1:$C$257,'Trade Uncertainty Chart'!$D$1:$P$29</definedName>
    <definedName name="_xlnm.Print_Titles" localSheetId="0">'Trade Uncertainty Chart'!$1:$1</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7" l="1"/>
  <c r="C246" i="7" l="1"/>
  <c r="C243" i="7"/>
  <c r="C234" i="7"/>
  <c r="C222" i="7"/>
  <c r="C210" i="7"/>
  <c r="C198" i="7"/>
  <c r="C195" i="7"/>
  <c r="C186" i="7"/>
  <c r="C178" i="7"/>
  <c r="C166" i="7"/>
  <c r="C163" i="7"/>
  <c r="C154" i="7"/>
  <c r="C142" i="7"/>
  <c r="C130" i="7"/>
  <c r="C118" i="7"/>
  <c r="C115" i="7"/>
  <c r="C106" i="7"/>
  <c r="C94" i="7"/>
  <c r="C82" i="7"/>
  <c r="C70" i="7"/>
  <c r="C67" i="7"/>
  <c r="C58" i="7"/>
  <c r="C46" i="7"/>
  <c r="C34" i="7"/>
  <c r="C22" i="7"/>
  <c r="C19" i="7"/>
  <c r="C250" i="7"/>
  <c r="C238" i="7"/>
  <c r="C226" i="7"/>
  <c r="C214" i="7"/>
  <c r="C211" i="7"/>
  <c r="C202" i="7"/>
  <c r="C190" i="7"/>
  <c r="C174" i="7"/>
  <c r="C162" i="7"/>
  <c r="C150" i="7"/>
  <c r="C147" i="7"/>
  <c r="C138" i="7"/>
  <c r="C126" i="7"/>
  <c r="C114" i="7"/>
  <c r="C102" i="7"/>
  <c r="C99" i="7"/>
  <c r="C90" i="7"/>
  <c r="C78" i="7"/>
  <c r="C66" i="7"/>
  <c r="C54" i="7"/>
  <c r="C51" i="7"/>
  <c r="C42" i="7"/>
  <c r="C30" i="7"/>
  <c r="C18" i="7"/>
  <c r="C43" i="7"/>
  <c r="C248" i="7"/>
  <c r="C242" i="7"/>
  <c r="C230" i="7"/>
  <c r="C227" i="7"/>
  <c r="C218" i="7"/>
  <c r="C206" i="7"/>
  <c r="C194" i="7"/>
  <c r="C182" i="7"/>
  <c r="C179" i="7"/>
  <c r="C170" i="7"/>
  <c r="C158" i="7"/>
  <c r="C146" i="7"/>
  <c r="C134" i="7"/>
  <c r="C131" i="7"/>
  <c r="C122" i="7"/>
  <c r="C110" i="7"/>
  <c r="C98" i="7"/>
  <c r="C86" i="7"/>
  <c r="C83" i="7"/>
  <c r="C74" i="7"/>
  <c r="C62" i="7"/>
  <c r="C50" i="7"/>
  <c r="C38" i="7"/>
  <c r="C35" i="7"/>
  <c r="C26" i="7"/>
  <c r="C249" i="7"/>
  <c r="C59" i="7"/>
  <c r="C27" i="7"/>
  <c r="C235" i="7"/>
  <c r="C219" i="7"/>
  <c r="C203" i="7"/>
  <c r="C187" i="7"/>
  <c r="C171" i="7"/>
  <c r="C155" i="7"/>
  <c r="C139" i="7"/>
  <c r="C123" i="7"/>
  <c r="C107" i="7"/>
  <c r="C91" i="7"/>
  <c r="C75" i="7"/>
  <c r="C193" i="7"/>
  <c r="C185" i="7"/>
  <c r="C177" i="7"/>
  <c r="C169" i="7"/>
  <c r="C161" i="7"/>
  <c r="C153" i="7"/>
  <c r="C145" i="7"/>
  <c r="C137" i="7"/>
  <c r="C129" i="7"/>
  <c r="C117" i="7"/>
  <c r="C109" i="7"/>
  <c r="C101" i="7"/>
  <c r="C93" i="7"/>
  <c r="C85" i="7"/>
  <c r="C77" i="7"/>
  <c r="C69" i="7"/>
  <c r="C57" i="7"/>
  <c r="C49" i="7"/>
  <c r="C41" i="7"/>
  <c r="C33" i="7"/>
  <c r="C25" i="7"/>
  <c r="C228" i="7"/>
  <c r="C220" i="7"/>
  <c r="C216" i="7"/>
  <c r="C212" i="7"/>
  <c r="C208" i="7"/>
  <c r="C204" i="7"/>
  <c r="C200" i="7"/>
  <c r="C196" i="7"/>
  <c r="C192" i="7"/>
  <c r="C188" i="7"/>
  <c r="C184" i="7"/>
  <c r="C180" i="7"/>
  <c r="C176" i="7"/>
  <c r="C172" i="7"/>
  <c r="C168" i="7"/>
  <c r="C164" i="7"/>
  <c r="C160" i="7"/>
  <c r="C156" i="7"/>
  <c r="C152" i="7"/>
  <c r="C148" i="7"/>
  <c r="C144" i="7"/>
  <c r="C140" i="7"/>
  <c r="C136" i="7"/>
  <c r="C132" i="7"/>
  <c r="C128" i="7"/>
  <c r="C124" i="7"/>
  <c r="C120" i="7"/>
  <c r="C116" i="7"/>
  <c r="C112" i="7"/>
  <c r="C108" i="7"/>
  <c r="C104" i="7"/>
  <c r="C100" i="7"/>
  <c r="C96" i="7"/>
  <c r="C92" i="7"/>
  <c r="C88" i="7"/>
  <c r="C84" i="7"/>
  <c r="C80" i="7"/>
  <c r="C76" i="7"/>
  <c r="C72" i="7"/>
  <c r="C245" i="7"/>
  <c r="C241" i="7"/>
  <c r="C237" i="7"/>
  <c r="C233" i="7"/>
  <c r="C229" i="7"/>
  <c r="C225" i="7"/>
  <c r="C221" i="7"/>
  <c r="C217" i="7"/>
  <c r="C213" i="7"/>
  <c r="C209" i="7"/>
  <c r="C205" i="7"/>
  <c r="C201" i="7"/>
  <c r="C197" i="7"/>
  <c r="C189" i="7"/>
  <c r="C181" i="7"/>
  <c r="C173" i="7"/>
  <c r="C165" i="7"/>
  <c r="C157" i="7"/>
  <c r="C149" i="7"/>
  <c r="C141" i="7"/>
  <c r="C133" i="7"/>
  <c r="C125" i="7"/>
  <c r="C121" i="7"/>
  <c r="C113" i="7"/>
  <c r="C105" i="7"/>
  <c r="C97" i="7"/>
  <c r="C89" i="7"/>
  <c r="C81" i="7"/>
  <c r="C73" i="7"/>
  <c r="C65" i="7"/>
  <c r="C61" i="7"/>
  <c r="C53" i="7"/>
  <c r="C45" i="7"/>
  <c r="C37" i="7"/>
  <c r="C29" i="7"/>
  <c r="C21" i="7"/>
  <c r="C17" i="7"/>
  <c r="C244" i="7"/>
  <c r="C240" i="7"/>
  <c r="C236" i="7"/>
  <c r="C232" i="7"/>
  <c r="C224" i="7"/>
  <c r="C251" i="7"/>
  <c r="C247" i="7"/>
  <c r="C239" i="7"/>
  <c r="C231" i="7"/>
  <c r="C223" i="7"/>
  <c r="C215" i="7"/>
  <c r="C207" i="7"/>
  <c r="C199" i="7"/>
  <c r="C191" i="7"/>
  <c r="C183" i="7"/>
  <c r="C175" i="7"/>
  <c r="C167" i="7"/>
  <c r="C159" i="7"/>
  <c r="C151" i="7"/>
  <c r="C143" i="7"/>
  <c r="C135" i="7"/>
  <c r="C127" i="7"/>
  <c r="C119" i="7"/>
  <c r="C111" i="7"/>
  <c r="C103" i="7"/>
  <c r="C95" i="7"/>
  <c r="C87" i="7"/>
  <c r="C79" i="7"/>
  <c r="C71" i="7"/>
  <c r="C63" i="7"/>
  <c r="C55" i="7"/>
  <c r="C47" i="7"/>
  <c r="C39" i="7"/>
  <c r="C31" i="7"/>
  <c r="C23" i="7"/>
  <c r="C15" i="7"/>
  <c r="C68" i="7"/>
  <c r="C64" i="7"/>
  <c r="C60" i="7"/>
  <c r="C56" i="7"/>
  <c r="C52" i="7"/>
  <c r="C48" i="7"/>
  <c r="C44" i="7"/>
  <c r="C40" i="7"/>
  <c r="C36" i="7"/>
  <c r="C32" i="7"/>
  <c r="C28" i="7"/>
  <c r="C24" i="7"/>
  <c r="C20" i="7"/>
  <c r="C16" i="7"/>
</calcChain>
</file>

<file path=xl/sharedStrings.xml><?xml version="1.0" encoding="utf-8"?>
<sst xmlns="http://schemas.openxmlformats.org/spreadsheetml/2006/main" count="4" uniqueCount="4">
  <si>
    <t>Date</t>
  </si>
  <si>
    <t>Source: “Measuring Economic Policy Uncertainty” by Scott Baker, Nicholas Bloom and Steven J. Davis at www.PolicyUncertainty.com.  These data can be used freely with attribution to the authors, the paper, and the website.</t>
  </si>
  <si>
    <t>U.S. Trade Policy Uncertainty</t>
  </si>
  <si>
    <t>U.S. Trade Policy Uncertainty - Rolling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</si>
</sst>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7">
    <xf numFmtId="0" fontId="0" fillId="0" borderId="0" xfId="0"/>
    <xf numFmtId="0" fontId="18" fillId="0" borderId="0" xfId="0" applyFont="1"/>
    <xf numFmtId="14" fontId="18" fillId="0" borderId="0" xfId="0" applyNumberFormat="1" applyFont="1"/>
    <xf numFmtId="43" fontId="18" fillId="0" borderId="0" xfId="42" applyFont="1"/>
    <xf numFmtId="0" fontId="18"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'Trade Uncertainty Chart'!$B$1</c:f>
              <c:strCache>
                <c:ptCount val="1"/>
                <c:pt idx="0">
                  <c:v>U.S. Trade Policy Uncertainty</c:v>
                </c:pt>
              </c:strCache>
            </c:strRef>
          </c:tx>
          <c:spPr>
            <a:ln w="19050" cap="rnd">
              <a:solidFill>
                <a:schemeClr val="tx1"/>
              </a:solidFill>
              <a:round/>
            </a:ln>
            <a:effectLst/>
          </c:spPr>
          <c:marker>
            <c:symbol val="none"/>
          </c:marker>
          <c:cat>
            <c:numRef>
              <c:f>'Trade Uncertainty Chart'!$A$14:$A$251</c:f>
              <c:numCache>
                <c:formatCode>m/d/yyyy</c:formatCode>
                <c:ptCount val="238"/>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numCache>
            </c:numRef>
          </c:cat>
          <c:val>
            <c:numRef>
              <c:f>'Trade Uncertainty Chart'!$B$14:$B$251</c:f>
              <c:numCache>
                <c:formatCode>_(* #,##0.00_);_(* \(#,##0.00\);_(* "-"??_);_(@_)</c:formatCode>
                <c:ptCount val="238"/>
                <c:pt idx="0">
                  <c:v>71.914249999999996</c:v>
                </c:pt>
                <c:pt idx="1">
                  <c:v>50.352409999999999</c:v>
                </c:pt>
                <c:pt idx="2">
                  <c:v>88.179749999999999</c:v>
                </c:pt>
                <c:pt idx="3">
                  <c:v>82.574219999999997</c:v>
                </c:pt>
                <c:pt idx="4">
                  <c:v>245.00960000000001</c:v>
                </c:pt>
                <c:pt idx="5">
                  <c:v>35.765929999999997</c:v>
                </c:pt>
                <c:pt idx="6">
                  <c:v>60.773020000000002</c:v>
                </c:pt>
                <c:pt idx="7">
                  <c:v>22.63438</c:v>
                </c:pt>
                <c:pt idx="8">
                  <c:v>99.211299999999994</c:v>
                </c:pt>
                <c:pt idx="9">
                  <c:v>65.769869999999997</c:v>
                </c:pt>
                <c:pt idx="10">
                  <c:v>143.2037</c:v>
                </c:pt>
                <c:pt idx="11">
                  <c:v>98.698610000000002</c:v>
                </c:pt>
                <c:pt idx="12">
                  <c:v>91.79074</c:v>
                </c:pt>
                <c:pt idx="13">
                  <c:v>43.138739999999999</c:v>
                </c:pt>
                <c:pt idx="14">
                  <c:v>31.439319999999999</c:v>
                </c:pt>
                <c:pt idx="15">
                  <c:v>82.436750000000004</c:v>
                </c:pt>
                <c:pt idx="16">
                  <c:v>24.396409999999999</c:v>
                </c:pt>
                <c:pt idx="17">
                  <c:v>48.595179999999999</c:v>
                </c:pt>
                <c:pt idx="18">
                  <c:v>49.250149999999998</c:v>
                </c:pt>
                <c:pt idx="19">
                  <c:v>60.005299999999998</c:v>
                </c:pt>
                <c:pt idx="20">
                  <c:v>148.07040000000001</c:v>
                </c:pt>
                <c:pt idx="21">
                  <c:v>99.359390000000005</c:v>
                </c:pt>
                <c:pt idx="22">
                  <c:v>106.2961</c:v>
                </c:pt>
                <c:pt idx="23">
                  <c:v>130.77359999999999</c:v>
                </c:pt>
                <c:pt idx="24">
                  <c:v>91.463390000000004</c:v>
                </c:pt>
                <c:pt idx="25">
                  <c:v>33.810859999999998</c:v>
                </c:pt>
                <c:pt idx="26">
                  <c:v>86.889859999999999</c:v>
                </c:pt>
                <c:pt idx="27">
                  <c:v>22.862739999999999</c:v>
                </c:pt>
                <c:pt idx="28">
                  <c:v>66.161190000000005</c:v>
                </c:pt>
                <c:pt idx="29">
                  <c:v>57.974490000000003</c:v>
                </c:pt>
                <c:pt idx="30">
                  <c:v>123.7539</c:v>
                </c:pt>
                <c:pt idx="31">
                  <c:v>71.048379999999995</c:v>
                </c:pt>
                <c:pt idx="32">
                  <c:v>34.774099999999997</c:v>
                </c:pt>
                <c:pt idx="33">
                  <c:v>52.475520000000003</c:v>
                </c:pt>
                <c:pt idx="34">
                  <c:v>21.114350000000002</c:v>
                </c:pt>
                <c:pt idx="35">
                  <c:v>53.754730000000002</c:v>
                </c:pt>
                <c:pt idx="36">
                  <c:v>29.585319999999999</c:v>
                </c:pt>
                <c:pt idx="37">
                  <c:v>66.153630000000007</c:v>
                </c:pt>
                <c:pt idx="38">
                  <c:v>79.532380000000003</c:v>
                </c:pt>
                <c:pt idx="39">
                  <c:v>29.727589999999999</c:v>
                </c:pt>
                <c:pt idx="40">
                  <c:v>49.044269999999997</c:v>
                </c:pt>
                <c:pt idx="41">
                  <c:v>27.785250000000001</c:v>
                </c:pt>
                <c:pt idx="42">
                  <c:v>21.31353</c:v>
                </c:pt>
                <c:pt idx="43">
                  <c:v>50.621299999999998</c:v>
                </c:pt>
                <c:pt idx="44">
                  <c:v>76.287679999999995</c:v>
                </c:pt>
                <c:pt idx="45">
                  <c:v>61.650509999999997</c:v>
                </c:pt>
                <c:pt idx="46">
                  <c:v>125.5175</c:v>
                </c:pt>
                <c:pt idx="47">
                  <c:v>86.378219999999999</c:v>
                </c:pt>
                <c:pt idx="48">
                  <c:v>50.05001</c:v>
                </c:pt>
                <c:pt idx="49">
                  <c:v>147.03020000000001</c:v>
                </c:pt>
                <c:pt idx="50">
                  <c:v>61.352910000000001</c:v>
                </c:pt>
                <c:pt idx="51">
                  <c:v>27.145309999999998</c:v>
                </c:pt>
                <c:pt idx="52">
                  <c:v>81.080380000000005</c:v>
                </c:pt>
                <c:pt idx="53">
                  <c:v>43.181620000000002</c:v>
                </c:pt>
                <c:pt idx="54">
                  <c:v>26.12651</c:v>
                </c:pt>
                <c:pt idx="55">
                  <c:v>39.354259999999996</c:v>
                </c:pt>
                <c:pt idx="56">
                  <c:v>32.89349</c:v>
                </c:pt>
                <c:pt idx="57">
                  <c:v>63.260370000000002</c:v>
                </c:pt>
                <c:pt idx="58">
                  <c:v>40.816029999999998</c:v>
                </c:pt>
                <c:pt idx="59">
                  <c:v>32.5901</c:v>
                </c:pt>
                <c:pt idx="60">
                  <c:v>18.482399999999998</c:v>
                </c:pt>
                <c:pt idx="61">
                  <c:v>18.233419999999999</c:v>
                </c:pt>
                <c:pt idx="62">
                  <c:v>25.752849999999999</c:v>
                </c:pt>
                <c:pt idx="63">
                  <c:v>31.989519999999999</c:v>
                </c:pt>
                <c:pt idx="64">
                  <c:v>102.5966</c:v>
                </c:pt>
                <c:pt idx="65">
                  <c:v>62.025689999999997</c:v>
                </c:pt>
                <c:pt idx="66">
                  <c:v>132.5301</c:v>
                </c:pt>
                <c:pt idx="67">
                  <c:v>25.405349999999999</c:v>
                </c:pt>
                <c:pt idx="68">
                  <c:v>21.942889999999998</c:v>
                </c:pt>
                <c:pt idx="69">
                  <c:v>30.771820000000002</c:v>
                </c:pt>
                <c:pt idx="70">
                  <c:v>14.39104</c:v>
                </c:pt>
                <c:pt idx="71">
                  <c:v>29.633590000000002</c:v>
                </c:pt>
                <c:pt idx="72">
                  <c:v>21.5227</c:v>
                </c:pt>
                <c:pt idx="73">
                  <c:v>17.344799999999999</c:v>
                </c:pt>
                <c:pt idx="74">
                  <c:v>47.777749999999997</c:v>
                </c:pt>
                <c:pt idx="75">
                  <c:v>23.070119999999999</c:v>
                </c:pt>
                <c:pt idx="76">
                  <c:v>41.906700000000001</c:v>
                </c:pt>
                <c:pt idx="77">
                  <c:v>23.326820000000001</c:v>
                </c:pt>
                <c:pt idx="78">
                  <c:v>48.569159999999997</c:v>
                </c:pt>
                <c:pt idx="79">
                  <c:v>35.707900000000002</c:v>
                </c:pt>
                <c:pt idx="80">
                  <c:v>15.844099999999999</c:v>
                </c:pt>
                <c:pt idx="81">
                  <c:v>23.571870000000001</c:v>
                </c:pt>
                <c:pt idx="82">
                  <c:v>41.703270000000003</c:v>
                </c:pt>
                <c:pt idx="83">
                  <c:v>18.373259999999998</c:v>
                </c:pt>
                <c:pt idx="84">
                  <c:v>50.287610000000001</c:v>
                </c:pt>
                <c:pt idx="85">
                  <c:v>20.55866</c:v>
                </c:pt>
                <c:pt idx="86">
                  <c:v>22.403890000000001</c:v>
                </c:pt>
                <c:pt idx="87">
                  <c:v>27.83128</c:v>
                </c:pt>
                <c:pt idx="88">
                  <c:v>14.308579999999999</c:v>
                </c:pt>
                <c:pt idx="89">
                  <c:v>22.405909999999999</c:v>
                </c:pt>
                <c:pt idx="90">
                  <c:v>22.251539999999999</c:v>
                </c:pt>
                <c:pt idx="91">
                  <c:v>49.823830000000001</c:v>
                </c:pt>
                <c:pt idx="92">
                  <c:v>30.143419999999999</c:v>
                </c:pt>
                <c:pt idx="93">
                  <c:v>46.929049999999997</c:v>
                </c:pt>
                <c:pt idx="94">
                  <c:v>31.168510000000001</c:v>
                </c:pt>
                <c:pt idx="95">
                  <c:v>35.255459999999999</c:v>
                </c:pt>
                <c:pt idx="96">
                  <c:v>87.342780000000005</c:v>
                </c:pt>
                <c:pt idx="97">
                  <c:v>81.895840000000007</c:v>
                </c:pt>
                <c:pt idx="98">
                  <c:v>72.408559999999994</c:v>
                </c:pt>
                <c:pt idx="99">
                  <c:v>93.699770000000001</c:v>
                </c:pt>
                <c:pt idx="100">
                  <c:v>41.391350000000003</c:v>
                </c:pt>
                <c:pt idx="101">
                  <c:v>43.103070000000002</c:v>
                </c:pt>
                <c:pt idx="102">
                  <c:v>28.957540000000002</c:v>
                </c:pt>
                <c:pt idx="103">
                  <c:v>40.370649999999998</c:v>
                </c:pt>
                <c:pt idx="104">
                  <c:v>30.55076</c:v>
                </c:pt>
                <c:pt idx="105">
                  <c:v>63.263959999999997</c:v>
                </c:pt>
                <c:pt idx="106">
                  <c:v>86.634820000000005</c:v>
                </c:pt>
                <c:pt idx="107">
                  <c:v>35.952159999999999</c:v>
                </c:pt>
                <c:pt idx="108">
                  <c:v>45.713819999999998</c:v>
                </c:pt>
                <c:pt idx="109">
                  <c:v>44.198560000000001</c:v>
                </c:pt>
                <c:pt idx="110">
                  <c:v>59.43965</c:v>
                </c:pt>
                <c:pt idx="111">
                  <c:v>14.43914</c:v>
                </c:pt>
                <c:pt idx="112">
                  <c:v>18.718309999999999</c:v>
                </c:pt>
                <c:pt idx="113">
                  <c:v>42.783230000000003</c:v>
                </c:pt>
                <c:pt idx="114">
                  <c:v>19.639769999999999</c:v>
                </c:pt>
                <c:pt idx="115">
                  <c:v>26.62323</c:v>
                </c:pt>
                <c:pt idx="116">
                  <c:v>10.56428</c:v>
                </c:pt>
                <c:pt idx="117">
                  <c:v>13.894019999999999</c:v>
                </c:pt>
                <c:pt idx="118">
                  <c:v>25.44941</c:v>
                </c:pt>
                <c:pt idx="119">
                  <c:v>23.416499999999999</c:v>
                </c:pt>
                <c:pt idx="120">
                  <c:v>88.89479</c:v>
                </c:pt>
                <c:pt idx="121">
                  <c:v>25.56934</c:v>
                </c:pt>
                <c:pt idx="122">
                  <c:v>49.982709999999997</c:v>
                </c:pt>
                <c:pt idx="123">
                  <c:v>17.375579999999999</c:v>
                </c:pt>
                <c:pt idx="124">
                  <c:v>57.623350000000002</c:v>
                </c:pt>
                <c:pt idx="125">
                  <c:v>47.270359999999997</c:v>
                </c:pt>
                <c:pt idx="126">
                  <c:v>53.776310000000002</c:v>
                </c:pt>
                <c:pt idx="127">
                  <c:v>72.221639999999994</c:v>
                </c:pt>
                <c:pt idx="128">
                  <c:v>60.649329999999999</c:v>
                </c:pt>
                <c:pt idx="129">
                  <c:v>119.9032</c:v>
                </c:pt>
                <c:pt idx="130">
                  <c:v>69.206819999999993</c:v>
                </c:pt>
                <c:pt idx="131">
                  <c:v>77.95711</c:v>
                </c:pt>
                <c:pt idx="132">
                  <c:v>86.634820000000005</c:v>
                </c:pt>
                <c:pt idx="133">
                  <c:v>31.93158</c:v>
                </c:pt>
                <c:pt idx="134">
                  <c:v>64.001419999999996</c:v>
                </c:pt>
                <c:pt idx="135">
                  <c:v>27.715050000000002</c:v>
                </c:pt>
                <c:pt idx="136">
                  <c:v>27.715050000000002</c:v>
                </c:pt>
                <c:pt idx="137">
                  <c:v>118.5493</c:v>
                </c:pt>
                <c:pt idx="138">
                  <c:v>74.266390000000001</c:v>
                </c:pt>
                <c:pt idx="139">
                  <c:v>66.370819999999995</c:v>
                </c:pt>
                <c:pt idx="140">
                  <c:v>178.58760000000001</c:v>
                </c:pt>
                <c:pt idx="141">
                  <c:v>113.8228</c:v>
                </c:pt>
                <c:pt idx="142">
                  <c:v>43.317410000000002</c:v>
                </c:pt>
                <c:pt idx="143">
                  <c:v>52.831690000000002</c:v>
                </c:pt>
                <c:pt idx="144">
                  <c:v>102.96080000000001</c:v>
                </c:pt>
                <c:pt idx="145">
                  <c:v>25.40326</c:v>
                </c:pt>
                <c:pt idx="146">
                  <c:v>27.313970000000001</c:v>
                </c:pt>
                <c:pt idx="147">
                  <c:v>46.40849</c:v>
                </c:pt>
                <c:pt idx="148">
                  <c:v>18.78745</c:v>
                </c:pt>
                <c:pt idx="149">
                  <c:v>34.211480000000002</c:v>
                </c:pt>
                <c:pt idx="150">
                  <c:v>50.939259999999997</c:v>
                </c:pt>
                <c:pt idx="151">
                  <c:v>43.686109999999999</c:v>
                </c:pt>
                <c:pt idx="152">
                  <c:v>59.662309999999998</c:v>
                </c:pt>
                <c:pt idx="153">
                  <c:v>82.021739999999994</c:v>
                </c:pt>
                <c:pt idx="154">
                  <c:v>11.236359999999999</c:v>
                </c:pt>
                <c:pt idx="155">
                  <c:v>34.21208</c:v>
                </c:pt>
                <c:pt idx="156">
                  <c:v>20.046109999999999</c:v>
                </c:pt>
                <c:pt idx="157">
                  <c:v>35.52704</c:v>
                </c:pt>
                <c:pt idx="158">
                  <c:v>28.56155</c:v>
                </c:pt>
                <c:pt idx="159">
                  <c:v>32.310760000000002</c:v>
                </c:pt>
                <c:pt idx="160">
                  <c:v>22.428139999999999</c:v>
                </c:pt>
                <c:pt idx="161">
                  <c:v>57.178890000000003</c:v>
                </c:pt>
                <c:pt idx="162">
                  <c:v>52.832340000000002</c:v>
                </c:pt>
                <c:pt idx="163">
                  <c:v>33.213239999999999</c:v>
                </c:pt>
                <c:pt idx="164">
                  <c:v>84.692459999999997</c:v>
                </c:pt>
                <c:pt idx="165">
                  <c:v>15.591419999999999</c:v>
                </c:pt>
                <c:pt idx="166">
                  <c:v>26.84253</c:v>
                </c:pt>
                <c:pt idx="167">
                  <c:v>17.871690000000001</c:v>
                </c:pt>
                <c:pt idx="168">
                  <c:v>42.482419999999998</c:v>
                </c:pt>
                <c:pt idx="169">
                  <c:v>185.26769999999999</c:v>
                </c:pt>
                <c:pt idx="170">
                  <c:v>167.87309999999999</c:v>
                </c:pt>
                <c:pt idx="171">
                  <c:v>28.513069999999999</c:v>
                </c:pt>
                <c:pt idx="172">
                  <c:v>18.718430000000001</c:v>
                </c:pt>
                <c:pt idx="173">
                  <c:v>15.211180000000001</c:v>
                </c:pt>
                <c:pt idx="174">
                  <c:v>30.181339999999999</c:v>
                </c:pt>
                <c:pt idx="175">
                  <c:v>22.49474</c:v>
                </c:pt>
                <c:pt idx="176">
                  <c:v>12.23521</c:v>
                </c:pt>
                <c:pt idx="177">
                  <c:v>15.87435</c:v>
                </c:pt>
                <c:pt idx="178">
                  <c:v>22.607559999999999</c:v>
                </c:pt>
                <c:pt idx="179">
                  <c:v>17.73629</c:v>
                </c:pt>
                <c:pt idx="180">
                  <c:v>33.807760000000002</c:v>
                </c:pt>
                <c:pt idx="181">
                  <c:v>15.410780000000001</c:v>
                </c:pt>
                <c:pt idx="182">
                  <c:v>27.907609999999998</c:v>
                </c:pt>
                <c:pt idx="183">
                  <c:v>41.600499999999997</c:v>
                </c:pt>
                <c:pt idx="184">
                  <c:v>88.91986</c:v>
                </c:pt>
                <c:pt idx="185">
                  <c:v>100.803</c:v>
                </c:pt>
                <c:pt idx="186">
                  <c:v>51.492820000000002</c:v>
                </c:pt>
                <c:pt idx="187">
                  <c:v>20.82958</c:v>
                </c:pt>
                <c:pt idx="188">
                  <c:v>19.609639999999999</c:v>
                </c:pt>
                <c:pt idx="189">
                  <c:v>68.608959999999996</c:v>
                </c:pt>
                <c:pt idx="190">
                  <c:v>20.503119999999999</c:v>
                </c:pt>
                <c:pt idx="191">
                  <c:v>20.475549999999998</c:v>
                </c:pt>
                <c:pt idx="192">
                  <c:v>42.781120000000001</c:v>
                </c:pt>
                <c:pt idx="193">
                  <c:v>26.27214</c:v>
                </c:pt>
                <c:pt idx="194">
                  <c:v>49.187939999999998</c:v>
                </c:pt>
                <c:pt idx="195">
                  <c:v>42.923389999999998</c:v>
                </c:pt>
                <c:pt idx="196">
                  <c:v>76.848020000000005</c:v>
                </c:pt>
                <c:pt idx="197">
                  <c:v>271.07249999999999</c:v>
                </c:pt>
                <c:pt idx="198">
                  <c:v>116.3026</c:v>
                </c:pt>
                <c:pt idx="199">
                  <c:v>155.27430000000001</c:v>
                </c:pt>
                <c:pt idx="200">
                  <c:v>93.079440000000005</c:v>
                </c:pt>
                <c:pt idx="201">
                  <c:v>83.53837</c:v>
                </c:pt>
                <c:pt idx="202">
                  <c:v>540.41869999999994</c:v>
                </c:pt>
                <c:pt idx="203">
                  <c:v>275.12020000000001</c:v>
                </c:pt>
                <c:pt idx="204">
                  <c:v>474.80270000000002</c:v>
                </c:pt>
                <c:pt idx="205">
                  <c:v>250.13310000000001</c:v>
                </c:pt>
                <c:pt idx="206">
                  <c:v>151.94309999999999</c:v>
                </c:pt>
                <c:pt idx="207">
                  <c:v>153.3501</c:v>
                </c:pt>
                <c:pt idx="208">
                  <c:v>87.267510000000001</c:v>
                </c:pt>
                <c:pt idx="209">
                  <c:v>86.858279999999993</c:v>
                </c:pt>
                <c:pt idx="210">
                  <c:v>92.143450000000001</c:v>
                </c:pt>
                <c:pt idx="211">
                  <c:v>91.351070000000007</c:v>
                </c:pt>
                <c:pt idx="212">
                  <c:v>76.291079999999994</c:v>
                </c:pt>
                <c:pt idx="213">
                  <c:v>96.872969999999995</c:v>
                </c:pt>
                <c:pt idx="214">
                  <c:v>49.481160000000003</c:v>
                </c:pt>
                <c:pt idx="215">
                  <c:v>182.2997</c:v>
                </c:pt>
                <c:pt idx="216">
                  <c:v>247.7868</c:v>
                </c:pt>
                <c:pt idx="217">
                  <c:v>69.094740000000002</c:v>
                </c:pt>
                <c:pt idx="218">
                  <c:v>524.65189999999996</c:v>
                </c:pt>
                <c:pt idx="219">
                  <c:v>463.1807</c:v>
                </c:pt>
                <c:pt idx="220">
                  <c:v>283.0838</c:v>
                </c:pt>
                <c:pt idx="221">
                  <c:v>688.39959999999996</c:v>
                </c:pt>
                <c:pt idx="222">
                  <c:v>904.71910000000003</c:v>
                </c:pt>
                <c:pt idx="223">
                  <c:v>469.29289999999997</c:v>
                </c:pt>
                <c:pt idx="224">
                  <c:v>323.39120000000003</c:v>
                </c:pt>
                <c:pt idx="225">
                  <c:v>443.2303</c:v>
                </c:pt>
                <c:pt idx="226">
                  <c:v>403.07749999999999</c:v>
                </c:pt>
                <c:pt idx="227">
                  <c:v>681.87189999999998</c:v>
                </c:pt>
                <c:pt idx="228">
                  <c:v>715.62019999999995</c:v>
                </c:pt>
                <c:pt idx="229">
                  <c:v>307.09269999999998</c:v>
                </c:pt>
                <c:pt idx="230">
                  <c:v>287.6653</c:v>
                </c:pt>
                <c:pt idx="231">
                  <c:v>335.67500000000001</c:v>
                </c:pt>
                <c:pt idx="232">
                  <c:v>786.5421</c:v>
                </c:pt>
                <c:pt idx="233">
                  <c:v>1374.28</c:v>
                </c:pt>
                <c:pt idx="234">
                  <c:v>600.78819999999996</c:v>
                </c:pt>
                <c:pt idx="235">
                  <c:v>1946.683</c:v>
                </c:pt>
                <c:pt idx="236">
                  <c:v>919.11530000000005</c:v>
                </c:pt>
                <c:pt idx="237">
                  <c:v>845.4366</c:v>
                </c:pt>
              </c:numCache>
            </c:numRef>
          </c:val>
          <c:smooth val="0"/>
          <c:extLst>
            <c:ext xmlns:c16="http://schemas.microsoft.com/office/drawing/2014/chart" uri="{C3380CC4-5D6E-409C-BE32-E72D297353CC}">
              <c16:uniqueId val="{00000000-ED97-4C8D-B15C-F962F3D7AC34}"/>
            </c:ext>
          </c:extLst>
        </c:ser>
        <c:ser>
          <c:idx val="2"/>
          <c:order val="1"/>
          <c:tx>
            <c:strRef>
              <c:f>'Trade Uncertainty Chart'!$C$1</c:f>
              <c:strCache>
                <c:ptCount val="1"/>
                <c:pt idx="0">
                  <c:v>U.S. Trade Policy Uncertainty - Rolling Avg.</c:v>
                </c:pt>
              </c:strCache>
            </c:strRef>
          </c:tx>
          <c:spPr>
            <a:ln w="25400" cap="rnd">
              <a:solidFill>
                <a:schemeClr val="tx1"/>
              </a:solidFill>
              <a:prstDash val="dash"/>
              <a:round/>
            </a:ln>
            <a:effectLst/>
          </c:spPr>
          <c:marker>
            <c:symbol val="none"/>
          </c:marker>
          <c:cat>
            <c:numRef>
              <c:f>'Trade Uncertainty Chart'!$A$14:$A$251</c:f>
              <c:numCache>
                <c:formatCode>m/d/yyyy</c:formatCode>
                <c:ptCount val="238"/>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numCache>
            </c:numRef>
          </c:cat>
          <c:val>
            <c:numRef>
              <c:f>'Trade Uncertainty Chart'!$C$14:$C$251</c:f>
              <c:numCache>
                <c:formatCode>_(* #,##0.00_);_(* \(#,##0.00\);_(* "-"??_);_(@_)</c:formatCode>
                <c:ptCount val="238"/>
                <c:pt idx="0">
                  <c:v>70.085470833333332</c:v>
                </c:pt>
                <c:pt idx="1">
                  <c:v>68.0312725</c:v>
                </c:pt>
                <c:pt idx="2">
                  <c:v>65.402793333333335</c:v>
                </c:pt>
                <c:pt idx="3">
                  <c:v>67.895524166666661</c:v>
                </c:pt>
                <c:pt idx="4">
                  <c:v>86.308287500000006</c:v>
                </c:pt>
                <c:pt idx="5">
                  <c:v>84.302112500000007</c:v>
                </c:pt>
                <c:pt idx="6">
                  <c:v>85.099825833333327</c:v>
                </c:pt>
                <c:pt idx="7">
                  <c:v>82.836454166666655</c:v>
                </c:pt>
                <c:pt idx="8">
                  <c:v>88.011964999999989</c:v>
                </c:pt>
                <c:pt idx="9">
                  <c:v>89.716527499999998</c:v>
                </c:pt>
                <c:pt idx="10">
                  <c:v>91.132585833333323</c:v>
                </c:pt>
                <c:pt idx="11">
                  <c:v>88.673919999999995</c:v>
                </c:pt>
                <c:pt idx="12">
                  <c:v>90.330294166666661</c:v>
                </c:pt>
                <c:pt idx="13">
                  <c:v>89.729154999999992</c:v>
                </c:pt>
                <c:pt idx="14">
                  <c:v>85.000785833333325</c:v>
                </c:pt>
                <c:pt idx="15">
                  <c:v>84.989329999999995</c:v>
                </c:pt>
                <c:pt idx="16">
                  <c:v>66.604897499999993</c:v>
                </c:pt>
                <c:pt idx="17">
                  <c:v>67.674001666666655</c:v>
                </c:pt>
                <c:pt idx="18">
                  <c:v>66.713762499999987</c:v>
                </c:pt>
                <c:pt idx="19">
                  <c:v>69.828005833333322</c:v>
                </c:pt>
                <c:pt idx="20">
                  <c:v>73.899597500000013</c:v>
                </c:pt>
                <c:pt idx="21">
                  <c:v>76.698724166666665</c:v>
                </c:pt>
                <c:pt idx="22">
                  <c:v>73.623090833333336</c:v>
                </c:pt>
                <c:pt idx="23">
                  <c:v>76.296006666666671</c:v>
                </c:pt>
                <c:pt idx="24">
                  <c:v>76.268727499999997</c:v>
                </c:pt>
                <c:pt idx="25">
                  <c:v>75.491404166666669</c:v>
                </c:pt>
                <c:pt idx="26">
                  <c:v>80.112282500000006</c:v>
                </c:pt>
                <c:pt idx="27">
                  <c:v>75.147781666666674</c:v>
                </c:pt>
                <c:pt idx="28">
                  <c:v>78.62818</c:v>
                </c:pt>
                <c:pt idx="29">
                  <c:v>79.40978916666667</c:v>
                </c:pt>
                <c:pt idx="30">
                  <c:v>85.618434999999991</c:v>
                </c:pt>
                <c:pt idx="31">
                  <c:v>86.538691666666693</c:v>
                </c:pt>
                <c:pt idx="32">
                  <c:v>77.097333333333339</c:v>
                </c:pt>
                <c:pt idx="33">
                  <c:v>73.190344166666662</c:v>
                </c:pt>
                <c:pt idx="34">
                  <c:v>66.091864999999984</c:v>
                </c:pt>
                <c:pt idx="35">
                  <c:v>59.673625833333318</c:v>
                </c:pt>
                <c:pt idx="36">
                  <c:v>54.517119999999998</c:v>
                </c:pt>
                <c:pt idx="37">
                  <c:v>57.212350833333325</c:v>
                </c:pt>
                <c:pt idx="38">
                  <c:v>56.599227500000005</c:v>
                </c:pt>
                <c:pt idx="39">
                  <c:v>57.171298333333333</c:v>
                </c:pt>
                <c:pt idx="40">
                  <c:v>55.744888333333336</c:v>
                </c:pt>
                <c:pt idx="41">
                  <c:v>53.229118333333332</c:v>
                </c:pt>
                <c:pt idx="42">
                  <c:v>44.692420833333337</c:v>
                </c:pt>
                <c:pt idx="43">
                  <c:v>42.990164166666666</c:v>
                </c:pt>
                <c:pt idx="44">
                  <c:v>46.449629166666675</c:v>
                </c:pt>
                <c:pt idx="45">
                  <c:v>47.214211666666664</c:v>
                </c:pt>
                <c:pt idx="46">
                  <c:v>55.914474166666679</c:v>
                </c:pt>
                <c:pt idx="47">
                  <c:v>58.633098333333329</c:v>
                </c:pt>
                <c:pt idx="48">
                  <c:v>60.338489166666676</c:v>
                </c:pt>
                <c:pt idx="49">
                  <c:v>67.078203333333349</c:v>
                </c:pt>
                <c:pt idx="50">
                  <c:v>65.563247500000003</c:v>
                </c:pt>
                <c:pt idx="51">
                  <c:v>65.348057499999996</c:v>
                </c:pt>
                <c:pt idx="52">
                  <c:v>68.017733333333325</c:v>
                </c:pt>
                <c:pt idx="53">
                  <c:v>69.300764166666653</c:v>
                </c:pt>
                <c:pt idx="54">
                  <c:v>69.701845833333323</c:v>
                </c:pt>
                <c:pt idx="55">
                  <c:v>68.762925833333327</c:v>
                </c:pt>
                <c:pt idx="56">
                  <c:v>65.146743333333333</c:v>
                </c:pt>
                <c:pt idx="57">
                  <c:v>65.280898333333326</c:v>
                </c:pt>
                <c:pt idx="58">
                  <c:v>58.2224425</c:v>
                </c:pt>
                <c:pt idx="59">
                  <c:v>53.74009916666666</c:v>
                </c:pt>
                <c:pt idx="60">
                  <c:v>51.109465</c:v>
                </c:pt>
                <c:pt idx="61">
                  <c:v>40.376400000000004</c:v>
                </c:pt>
                <c:pt idx="62">
                  <c:v>37.409728333333341</c:v>
                </c:pt>
                <c:pt idx="63">
                  <c:v>37.813412500000005</c:v>
                </c:pt>
                <c:pt idx="64">
                  <c:v>39.606430833333327</c:v>
                </c:pt>
                <c:pt idx="65">
                  <c:v>41.176769999999998</c:v>
                </c:pt>
                <c:pt idx="66">
                  <c:v>50.043735833333329</c:v>
                </c:pt>
                <c:pt idx="67">
                  <c:v>48.881326666666666</c:v>
                </c:pt>
                <c:pt idx="68">
                  <c:v>47.968776666666677</c:v>
                </c:pt>
                <c:pt idx="69">
                  <c:v>45.261397500000008</c:v>
                </c:pt>
                <c:pt idx="70">
                  <c:v>43.059314999999998</c:v>
                </c:pt>
                <c:pt idx="71">
                  <c:v>42.812939166666659</c:v>
                </c:pt>
                <c:pt idx="72">
                  <c:v>43.066297499999997</c:v>
                </c:pt>
                <c:pt idx="73">
                  <c:v>42.992245833333328</c:v>
                </c:pt>
                <c:pt idx="74">
                  <c:v>44.827654166666662</c:v>
                </c:pt>
                <c:pt idx="75">
                  <c:v>44.084370833333331</c:v>
                </c:pt>
                <c:pt idx="76">
                  <c:v>39.026879166666667</c:v>
                </c:pt>
                <c:pt idx="77">
                  <c:v>35.801973333333336</c:v>
                </c:pt>
                <c:pt idx="78">
                  <c:v>28.805228333333332</c:v>
                </c:pt>
                <c:pt idx="79">
                  <c:v>29.66377416666667</c:v>
                </c:pt>
                <c:pt idx="80">
                  <c:v>29.155541666666668</c:v>
                </c:pt>
                <c:pt idx="81">
                  <c:v>28.555545833333337</c:v>
                </c:pt>
                <c:pt idx="82">
                  <c:v>30.831565000000001</c:v>
                </c:pt>
                <c:pt idx="83">
                  <c:v>29.893204166666667</c:v>
                </c:pt>
                <c:pt idx="84">
                  <c:v>32.290280000000003</c:v>
                </c:pt>
                <c:pt idx="85">
                  <c:v>32.558101666666673</c:v>
                </c:pt>
                <c:pt idx="86">
                  <c:v>30.443613333333332</c:v>
                </c:pt>
                <c:pt idx="87">
                  <c:v>30.840376666666661</c:v>
                </c:pt>
                <c:pt idx="88">
                  <c:v>28.540533333333329</c:v>
                </c:pt>
                <c:pt idx="89">
                  <c:v>28.463790833333334</c:v>
                </c:pt>
                <c:pt idx="90">
                  <c:v>26.270655833333333</c:v>
                </c:pt>
                <c:pt idx="91">
                  <c:v>27.446983333333332</c:v>
                </c:pt>
                <c:pt idx="92">
                  <c:v>28.638593333333333</c:v>
                </c:pt>
                <c:pt idx="93">
                  <c:v>30.585025000000002</c:v>
                </c:pt>
                <c:pt idx="94">
                  <c:v>29.70712833333334</c:v>
                </c:pt>
                <c:pt idx="95">
                  <c:v>31.113978333333336</c:v>
                </c:pt>
                <c:pt idx="96">
                  <c:v>34.201909166666674</c:v>
                </c:pt>
                <c:pt idx="97">
                  <c:v>39.313340833333335</c:v>
                </c:pt>
                <c:pt idx="98">
                  <c:v>43.480396666666671</c:v>
                </c:pt>
                <c:pt idx="99">
                  <c:v>48.969437500000005</c:v>
                </c:pt>
                <c:pt idx="100">
                  <c:v>51.226334999999999</c:v>
                </c:pt>
                <c:pt idx="101">
                  <c:v>52.951098333333334</c:v>
                </c:pt>
                <c:pt idx="102">
                  <c:v>53.509931666666667</c:v>
                </c:pt>
                <c:pt idx="103">
                  <c:v>52.722166666666674</c:v>
                </c:pt>
                <c:pt idx="104">
                  <c:v>52.756111666666669</c:v>
                </c:pt>
                <c:pt idx="105">
                  <c:v>54.117354166666665</c:v>
                </c:pt>
                <c:pt idx="106">
                  <c:v>58.739546666666662</c:v>
                </c:pt>
                <c:pt idx="107">
                  <c:v>58.797605000000004</c:v>
                </c:pt>
                <c:pt idx="108">
                  <c:v>55.328525000000013</c:v>
                </c:pt>
                <c:pt idx="109">
                  <c:v>52.187085000000003</c:v>
                </c:pt>
                <c:pt idx="110">
                  <c:v>51.106342500000004</c:v>
                </c:pt>
                <c:pt idx="111">
                  <c:v>44.50128999999999</c:v>
                </c:pt>
                <c:pt idx="112">
                  <c:v>42.611869999999996</c:v>
                </c:pt>
                <c:pt idx="113">
                  <c:v>42.585216666666661</c:v>
                </c:pt>
                <c:pt idx="114">
                  <c:v>41.80873583333333</c:v>
                </c:pt>
                <c:pt idx="115">
                  <c:v>40.663117499999998</c:v>
                </c:pt>
                <c:pt idx="116">
                  <c:v>38.997577499999991</c:v>
                </c:pt>
                <c:pt idx="117">
                  <c:v>34.883415833333338</c:v>
                </c:pt>
                <c:pt idx="118">
                  <c:v>29.784631666666666</c:v>
                </c:pt>
                <c:pt idx="119">
                  <c:v>28.739993333333334</c:v>
                </c:pt>
                <c:pt idx="120">
                  <c:v>32.338407499999995</c:v>
                </c:pt>
                <c:pt idx="121">
                  <c:v>30.785972500000003</c:v>
                </c:pt>
                <c:pt idx="122">
                  <c:v>29.997894166666669</c:v>
                </c:pt>
                <c:pt idx="123">
                  <c:v>30.242597500000002</c:v>
                </c:pt>
                <c:pt idx="124">
                  <c:v>33.484684166666668</c:v>
                </c:pt>
                <c:pt idx="125">
                  <c:v>33.858611666666668</c:v>
                </c:pt>
                <c:pt idx="126">
                  <c:v>36.703323333333337</c:v>
                </c:pt>
                <c:pt idx="127">
                  <c:v>40.503190833333335</c:v>
                </c:pt>
                <c:pt idx="128">
                  <c:v>44.676944999999996</c:v>
                </c:pt>
                <c:pt idx="129">
                  <c:v>53.511043333333333</c:v>
                </c:pt>
                <c:pt idx="130">
                  <c:v>57.157494166666673</c:v>
                </c:pt>
                <c:pt idx="131">
                  <c:v>61.702545000000008</c:v>
                </c:pt>
                <c:pt idx="132">
                  <c:v>61.514214166666669</c:v>
                </c:pt>
                <c:pt idx="133">
                  <c:v>62.044400833333334</c:v>
                </c:pt>
                <c:pt idx="134">
                  <c:v>63.212626666666665</c:v>
                </c:pt>
                <c:pt idx="135">
                  <c:v>64.074249166666675</c:v>
                </c:pt>
                <c:pt idx="136">
                  <c:v>61.58189083333334</c:v>
                </c:pt>
                <c:pt idx="137">
                  <c:v>67.521802500000007</c:v>
                </c:pt>
                <c:pt idx="138">
                  <c:v>69.229309166666681</c:v>
                </c:pt>
                <c:pt idx="139">
                  <c:v>68.741740833333338</c:v>
                </c:pt>
                <c:pt idx="140">
                  <c:v>78.569929999999999</c:v>
                </c:pt>
                <c:pt idx="141">
                  <c:v>78.063230000000004</c:v>
                </c:pt>
                <c:pt idx="142">
                  <c:v>75.905779166666676</c:v>
                </c:pt>
                <c:pt idx="143">
                  <c:v>73.811994166666665</c:v>
                </c:pt>
                <c:pt idx="144">
                  <c:v>75.17249249999999</c:v>
                </c:pt>
                <c:pt idx="145">
                  <c:v>74.628465833333337</c:v>
                </c:pt>
                <c:pt idx="146">
                  <c:v>71.571178333333336</c:v>
                </c:pt>
                <c:pt idx="147">
                  <c:v>73.128965000000008</c:v>
                </c:pt>
                <c:pt idx="148">
                  <c:v>72.384998333333343</c:v>
                </c:pt>
                <c:pt idx="149">
                  <c:v>65.356846666666684</c:v>
                </c:pt>
                <c:pt idx="150">
                  <c:v>63.412919166666683</c:v>
                </c:pt>
                <c:pt idx="151">
                  <c:v>61.522526666666671</c:v>
                </c:pt>
                <c:pt idx="152">
                  <c:v>51.612085833333332</c:v>
                </c:pt>
                <c:pt idx="153">
                  <c:v>48.961997499999995</c:v>
                </c:pt>
                <c:pt idx="154">
                  <c:v>46.288576666666664</c:v>
                </c:pt>
                <c:pt idx="155">
                  <c:v>44.736942499999998</c:v>
                </c:pt>
                <c:pt idx="156">
                  <c:v>37.827385</c:v>
                </c:pt>
                <c:pt idx="157">
                  <c:v>38.671033333333334</c:v>
                </c:pt>
                <c:pt idx="158">
                  <c:v>38.774998333333329</c:v>
                </c:pt>
                <c:pt idx="159">
                  <c:v>37.600187500000004</c:v>
                </c:pt>
                <c:pt idx="160">
                  <c:v>37.903578333333336</c:v>
                </c:pt>
                <c:pt idx="161">
                  <c:v>39.817529166666667</c:v>
                </c:pt>
                <c:pt idx="162">
                  <c:v>39.975285833333338</c:v>
                </c:pt>
                <c:pt idx="163">
                  <c:v>39.102546666666662</c:v>
                </c:pt>
                <c:pt idx="164">
                  <c:v>41.188392499999999</c:v>
                </c:pt>
                <c:pt idx="165">
                  <c:v>35.6525325</c:v>
                </c:pt>
                <c:pt idx="166">
                  <c:v>36.953046666666665</c:v>
                </c:pt>
                <c:pt idx="167">
                  <c:v>35.591347499999998</c:v>
                </c:pt>
                <c:pt idx="168">
                  <c:v>37.461039999999997</c:v>
                </c:pt>
                <c:pt idx="169">
                  <c:v>49.939428333333332</c:v>
                </c:pt>
                <c:pt idx="170">
                  <c:v>61.548724166666666</c:v>
                </c:pt>
                <c:pt idx="171">
                  <c:v>61.232249999999993</c:v>
                </c:pt>
                <c:pt idx="172">
                  <c:v>60.923107499999993</c:v>
                </c:pt>
                <c:pt idx="173">
                  <c:v>57.42579833333334</c:v>
                </c:pt>
                <c:pt idx="174">
                  <c:v>55.538215000000001</c:v>
                </c:pt>
                <c:pt idx="175">
                  <c:v>54.64500666666666</c:v>
                </c:pt>
                <c:pt idx="176">
                  <c:v>48.606902499999997</c:v>
                </c:pt>
                <c:pt idx="177">
                  <c:v>48.630480000000006</c:v>
                </c:pt>
                <c:pt idx="178">
                  <c:v>48.277565833333341</c:v>
                </c:pt>
                <c:pt idx="179">
                  <c:v>48.26628250000001</c:v>
                </c:pt>
                <c:pt idx="180">
                  <c:v>47.543394166666673</c:v>
                </c:pt>
                <c:pt idx="181">
                  <c:v>33.38865083333333</c:v>
                </c:pt>
                <c:pt idx="182">
                  <c:v>21.724859999999996</c:v>
                </c:pt>
                <c:pt idx="183">
                  <c:v>22.815479166666666</c:v>
                </c:pt>
                <c:pt idx="184">
                  <c:v>28.665598333333332</c:v>
                </c:pt>
                <c:pt idx="185">
                  <c:v>35.798249999999996</c:v>
                </c:pt>
                <c:pt idx="186">
                  <c:v>37.574206666666662</c:v>
                </c:pt>
                <c:pt idx="187">
                  <c:v>37.435443333333332</c:v>
                </c:pt>
                <c:pt idx="188">
                  <c:v>38.049979166666667</c:v>
                </c:pt>
                <c:pt idx="189">
                  <c:v>42.444530000000007</c:v>
                </c:pt>
                <c:pt idx="190">
                  <c:v>42.269160000000007</c:v>
                </c:pt>
                <c:pt idx="191">
                  <c:v>42.497431666666664</c:v>
                </c:pt>
                <c:pt idx="192">
                  <c:v>43.245211666666677</c:v>
                </c:pt>
                <c:pt idx="193">
                  <c:v>44.150325000000002</c:v>
                </c:pt>
                <c:pt idx="194">
                  <c:v>45.923685833333337</c:v>
                </c:pt>
                <c:pt idx="195">
                  <c:v>46.033926666666673</c:v>
                </c:pt>
                <c:pt idx="196">
                  <c:v>45.027939999999994</c:v>
                </c:pt>
                <c:pt idx="197">
                  <c:v>59.217064999999991</c:v>
                </c:pt>
                <c:pt idx="198">
                  <c:v>64.61788</c:v>
                </c:pt>
                <c:pt idx="199">
                  <c:v>75.821606666666668</c:v>
                </c:pt>
                <c:pt idx="200">
                  <c:v>81.944090000000003</c:v>
                </c:pt>
                <c:pt idx="201">
                  <c:v>83.18820749999999</c:v>
                </c:pt>
                <c:pt idx="202">
                  <c:v>126.51450583333333</c:v>
                </c:pt>
                <c:pt idx="203">
                  <c:v>147.73489333333333</c:v>
                </c:pt>
                <c:pt idx="204">
                  <c:v>183.73669166666664</c:v>
                </c:pt>
                <c:pt idx="205">
                  <c:v>202.39177166666664</c:v>
                </c:pt>
                <c:pt idx="206">
                  <c:v>210.95470166666667</c:v>
                </c:pt>
                <c:pt idx="207">
                  <c:v>220.15692750000002</c:v>
                </c:pt>
                <c:pt idx="208">
                  <c:v>221.02521833333333</c:v>
                </c:pt>
                <c:pt idx="209">
                  <c:v>205.67403333333334</c:v>
                </c:pt>
                <c:pt idx="210">
                  <c:v>203.66077083333334</c:v>
                </c:pt>
                <c:pt idx="211">
                  <c:v>198.33383500000002</c:v>
                </c:pt>
                <c:pt idx="212">
                  <c:v>196.93480500000001</c:v>
                </c:pt>
                <c:pt idx="213">
                  <c:v>198.04602166666663</c:v>
                </c:pt>
                <c:pt idx="214">
                  <c:v>157.13455999999999</c:v>
                </c:pt>
                <c:pt idx="215">
                  <c:v>149.3995183333333</c:v>
                </c:pt>
                <c:pt idx="216">
                  <c:v>130.48152666666667</c:v>
                </c:pt>
                <c:pt idx="217">
                  <c:v>115.39499666666667</c:v>
                </c:pt>
                <c:pt idx="218">
                  <c:v>146.45406333333335</c:v>
                </c:pt>
                <c:pt idx="219">
                  <c:v>172.27328</c:v>
                </c:pt>
                <c:pt idx="220">
                  <c:v>188.59130416666665</c:v>
                </c:pt>
                <c:pt idx="221">
                  <c:v>238.71974749999995</c:v>
                </c:pt>
                <c:pt idx="222">
                  <c:v>306.43438500000002</c:v>
                </c:pt>
                <c:pt idx="223">
                  <c:v>337.92953749999998</c:v>
                </c:pt>
                <c:pt idx="224">
                  <c:v>358.5212141666666</c:v>
                </c:pt>
                <c:pt idx="225">
                  <c:v>387.38432500000005</c:v>
                </c:pt>
                <c:pt idx="226">
                  <c:v>416.85068666666666</c:v>
                </c:pt>
                <c:pt idx="227">
                  <c:v>458.48170333333337</c:v>
                </c:pt>
                <c:pt idx="228">
                  <c:v>497.46782000000007</c:v>
                </c:pt>
                <c:pt idx="229">
                  <c:v>517.30098333333342</c:v>
                </c:pt>
                <c:pt idx="230">
                  <c:v>497.55210000000005</c:v>
                </c:pt>
                <c:pt idx="231">
                  <c:v>486.926625</c:v>
                </c:pt>
                <c:pt idx="232">
                  <c:v>528.88148333333334</c:v>
                </c:pt>
                <c:pt idx="233">
                  <c:v>586.03818333333322</c:v>
                </c:pt>
                <c:pt idx="234">
                  <c:v>560.71060833333331</c:v>
                </c:pt>
                <c:pt idx="235">
                  <c:v>683.82645000000002</c:v>
                </c:pt>
                <c:pt idx="236">
                  <c:v>733.47012499999994</c:v>
                </c:pt>
                <c:pt idx="237">
                  <c:v>766.98731666666663</c:v>
                </c:pt>
              </c:numCache>
            </c:numRef>
          </c:val>
          <c:smooth val="0"/>
          <c:extLst>
            <c:ext xmlns:c16="http://schemas.microsoft.com/office/drawing/2014/chart" uri="{C3380CC4-5D6E-409C-BE32-E72D297353CC}">
              <c16:uniqueId val="{00000001-ED97-4C8D-B15C-F962F3D7AC34}"/>
            </c:ext>
          </c:extLst>
        </c:ser>
        <c:dLbls>
          <c:showLegendKey val="0"/>
          <c:showVal val="0"/>
          <c:showCatName val="0"/>
          <c:showSerName val="0"/>
          <c:showPercent val="0"/>
          <c:showBubbleSize val="0"/>
        </c:dLbls>
        <c:smooth val="0"/>
        <c:axId val="463414744"/>
        <c:axId val="463413104"/>
      </c:lineChart>
      <c:dateAx>
        <c:axId val="46341474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463413104"/>
        <c:crosses val="autoZero"/>
        <c:auto val="1"/>
        <c:lblOffset val="100"/>
        <c:baseTimeUnit val="months"/>
        <c:majorUnit val="6"/>
        <c:majorTimeUnit val="months"/>
      </c:dateAx>
      <c:valAx>
        <c:axId val="463413104"/>
        <c:scaling>
          <c:orientation val="minMax"/>
        </c:scaling>
        <c:delete val="0"/>
        <c:axPos val="l"/>
        <c:majorGridlines>
          <c:spPr>
            <a:ln w="9525" cap="flat" cmpd="sng" algn="ctr">
              <a:solidFill>
                <a:schemeClr val="tx1">
                  <a:lumMod val="15000"/>
                  <a:lumOff val="85000"/>
                </a:schemeClr>
              </a:solidFill>
              <a:round/>
            </a:ln>
            <a:effectLst/>
          </c:spPr>
        </c:majorGridlines>
        <c:title>
          <c:tx>
            <c:strRef>
              <c:f>'Trade Uncertainty Chart'!$B$1</c:f>
              <c:strCache>
                <c:ptCount val="1"/>
                <c:pt idx="0">
                  <c:v>U.S. Trade Policy Uncertainty</c:v>
                </c:pt>
              </c:strCache>
            </c:strRef>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463414744"/>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615577" y="487456"/>
    <xdr:ext cx="7505671" cy="4171950"/>
    <xdr:graphicFrame macro="">
      <xdr:nvGraphicFramePr>
        <xdr:cNvPr id="7" name="Chart 6">
          <a:extLst>
            <a:ext uri="{FF2B5EF4-FFF2-40B4-BE49-F238E27FC236}">
              <a16:creationId xmlns:a16="http://schemas.microsoft.com/office/drawing/2014/main" id="{526A605C-1BC3-4FCB-BACB-92AF052427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5D50D-ED3A-4C13-BF22-4094FAD1DC43}">
  <dimension ref="A1:C257"/>
  <sheetViews>
    <sheetView tabSelected="1" zoomScale="85" zoomScaleNormal="85" workbookViewId="0"/>
  </sheetViews>
  <sheetFormatPr defaultColWidth="9" defaultRowHeight="12.75" x14ac:dyDescent="0.35"/>
  <cols>
    <col min="1" max="1" width="9.1328125" style="1" bestFit="1" customWidth="1"/>
    <col min="2" max="3" width="16.1328125" style="1" customWidth="1"/>
    <col min="4" max="16384" width="9" style="1"/>
  </cols>
  <sheetData>
    <row r="1" spans="1:3" ht="38.25" x14ac:dyDescent="0.35">
      <c r="A1" s="6" t="s">
        <v>0</v>
      </c>
      <c r="B1" s="4" t="s">
        <v>2</v>
      </c>
      <c r="C1" s="4" t="s">
        <v>3</v>
      </c>
    </row>
    <row r="2" spans="1:3" x14ac:dyDescent="0.35">
      <c r="A2" s="2">
        <v>36161</v>
      </c>
      <c r="B2" s="3">
        <v>69.515069999999994</v>
      </c>
      <c r="C2" s="3"/>
    </row>
    <row r="3" spans="1:3" x14ac:dyDescent="0.35">
      <c r="A3" s="2">
        <v>36192</v>
      </c>
      <c r="B3" s="3">
        <v>75.002790000000005</v>
      </c>
      <c r="C3" s="3"/>
    </row>
    <row r="4" spans="1:3" x14ac:dyDescent="0.35">
      <c r="A4" s="2">
        <v>36220</v>
      </c>
      <c r="B4" s="3">
        <v>119.72150000000001</v>
      </c>
      <c r="C4" s="3"/>
    </row>
    <row r="5" spans="1:3" x14ac:dyDescent="0.35">
      <c r="A5" s="2">
        <v>36251</v>
      </c>
      <c r="B5" s="3">
        <v>52.661450000000002</v>
      </c>
      <c r="C5" s="3"/>
    </row>
    <row r="6" spans="1:3" x14ac:dyDescent="0.35">
      <c r="A6" s="2">
        <v>36281</v>
      </c>
      <c r="B6" s="3">
        <v>24.056439999999998</v>
      </c>
      <c r="C6" s="3"/>
    </row>
    <row r="7" spans="1:3" x14ac:dyDescent="0.35">
      <c r="A7" s="2">
        <v>36312</v>
      </c>
      <c r="B7" s="3">
        <v>59.840029999999999</v>
      </c>
      <c r="C7" s="3"/>
    </row>
    <row r="8" spans="1:3" x14ac:dyDescent="0.35">
      <c r="A8" s="2">
        <v>36342</v>
      </c>
      <c r="B8" s="3">
        <v>51.20046</v>
      </c>
      <c r="C8" s="3"/>
    </row>
    <row r="9" spans="1:3" x14ac:dyDescent="0.35">
      <c r="A9" s="2">
        <v>36373</v>
      </c>
      <c r="B9" s="3">
        <v>49.794840000000001</v>
      </c>
      <c r="C9" s="3"/>
    </row>
    <row r="10" spans="1:3" x14ac:dyDescent="0.35">
      <c r="A10" s="2">
        <v>36404</v>
      </c>
      <c r="B10" s="3">
        <v>37.105170000000001</v>
      </c>
      <c r="C10" s="3"/>
    </row>
    <row r="11" spans="1:3" x14ac:dyDescent="0.35">
      <c r="A11" s="2">
        <v>36434</v>
      </c>
      <c r="B11" s="3">
        <v>45.31512</v>
      </c>
      <c r="C11" s="3"/>
    </row>
    <row r="12" spans="1:3" x14ac:dyDescent="0.35">
      <c r="A12" s="2">
        <v>36465</v>
      </c>
      <c r="B12" s="3">
        <v>126.211</v>
      </c>
      <c r="C12" s="3"/>
    </row>
    <row r="13" spans="1:3" x14ac:dyDescent="0.35">
      <c r="A13" s="2">
        <v>36495</v>
      </c>
      <c r="B13" s="3">
        <v>128.20259999999999</v>
      </c>
      <c r="C13" s="3"/>
    </row>
    <row r="14" spans="1:3" x14ac:dyDescent="0.35">
      <c r="A14" s="2">
        <v>36526</v>
      </c>
      <c r="B14" s="3">
        <v>71.914249999999996</v>
      </c>
      <c r="C14" s="3">
        <f>AVERAGE(B3:B14)</f>
        <v>70.085470833333332</v>
      </c>
    </row>
    <row r="15" spans="1:3" x14ac:dyDescent="0.35">
      <c r="A15" s="2">
        <v>36557</v>
      </c>
      <c r="B15" s="3">
        <v>50.352409999999999</v>
      </c>
      <c r="C15" s="3">
        <f t="shared" ref="C13:C33" si="0">AVERAGE(B4:B15)</f>
        <v>68.0312725</v>
      </c>
    </row>
    <row r="16" spans="1:3" x14ac:dyDescent="0.35">
      <c r="A16" s="2">
        <v>36586</v>
      </c>
      <c r="B16" s="3">
        <v>88.179749999999999</v>
      </c>
      <c r="C16" s="3">
        <f t="shared" si="0"/>
        <v>65.402793333333335</v>
      </c>
    </row>
    <row r="17" spans="1:3" x14ac:dyDescent="0.35">
      <c r="A17" s="2">
        <v>36617</v>
      </c>
      <c r="B17" s="3">
        <v>82.574219999999997</v>
      </c>
      <c r="C17" s="3">
        <f t="shared" si="0"/>
        <v>67.895524166666661</v>
      </c>
    </row>
    <row r="18" spans="1:3" x14ac:dyDescent="0.35">
      <c r="A18" s="2">
        <v>36647</v>
      </c>
      <c r="B18" s="3">
        <v>245.00960000000001</v>
      </c>
      <c r="C18" s="3">
        <f t="shared" si="0"/>
        <v>86.308287500000006</v>
      </c>
    </row>
    <row r="19" spans="1:3" x14ac:dyDescent="0.35">
      <c r="A19" s="2">
        <v>36678</v>
      </c>
      <c r="B19" s="3">
        <v>35.765929999999997</v>
      </c>
      <c r="C19" s="3">
        <f t="shared" si="0"/>
        <v>84.302112500000007</v>
      </c>
    </row>
    <row r="20" spans="1:3" x14ac:dyDescent="0.35">
      <c r="A20" s="2">
        <v>36708</v>
      </c>
      <c r="B20" s="3">
        <v>60.773020000000002</v>
      </c>
      <c r="C20" s="3">
        <f t="shared" si="0"/>
        <v>85.099825833333327</v>
      </c>
    </row>
    <row r="21" spans="1:3" x14ac:dyDescent="0.35">
      <c r="A21" s="2">
        <v>36739</v>
      </c>
      <c r="B21" s="3">
        <v>22.63438</v>
      </c>
      <c r="C21" s="3">
        <f t="shared" si="0"/>
        <v>82.836454166666655</v>
      </c>
    </row>
    <row r="22" spans="1:3" x14ac:dyDescent="0.35">
      <c r="A22" s="2">
        <v>36770</v>
      </c>
      <c r="B22" s="3">
        <v>99.211299999999994</v>
      </c>
      <c r="C22" s="3">
        <f t="shared" si="0"/>
        <v>88.011964999999989</v>
      </c>
    </row>
    <row r="23" spans="1:3" x14ac:dyDescent="0.35">
      <c r="A23" s="2">
        <v>36800</v>
      </c>
      <c r="B23" s="3">
        <v>65.769869999999997</v>
      </c>
      <c r="C23" s="3">
        <f t="shared" si="0"/>
        <v>89.716527499999998</v>
      </c>
    </row>
    <row r="24" spans="1:3" x14ac:dyDescent="0.35">
      <c r="A24" s="2">
        <v>36831</v>
      </c>
      <c r="B24" s="3">
        <v>143.2037</v>
      </c>
      <c r="C24" s="3">
        <f t="shared" si="0"/>
        <v>91.132585833333323</v>
      </c>
    </row>
    <row r="25" spans="1:3" x14ac:dyDescent="0.35">
      <c r="A25" s="2">
        <v>36861</v>
      </c>
      <c r="B25" s="3">
        <v>98.698610000000002</v>
      </c>
      <c r="C25" s="3">
        <f t="shared" si="0"/>
        <v>88.673919999999995</v>
      </c>
    </row>
    <row r="26" spans="1:3" x14ac:dyDescent="0.35">
      <c r="A26" s="2">
        <v>36892</v>
      </c>
      <c r="B26" s="3">
        <v>91.79074</v>
      </c>
      <c r="C26" s="3">
        <f t="shared" si="0"/>
        <v>90.330294166666661</v>
      </c>
    </row>
    <row r="27" spans="1:3" x14ac:dyDescent="0.35">
      <c r="A27" s="2">
        <v>36923</v>
      </c>
      <c r="B27" s="3">
        <v>43.138739999999999</v>
      </c>
      <c r="C27" s="3">
        <f t="shared" si="0"/>
        <v>89.729154999999992</v>
      </c>
    </row>
    <row r="28" spans="1:3" x14ac:dyDescent="0.35">
      <c r="A28" s="2">
        <v>36951</v>
      </c>
      <c r="B28" s="3">
        <v>31.439319999999999</v>
      </c>
      <c r="C28" s="3">
        <f t="shared" si="0"/>
        <v>85.000785833333325</v>
      </c>
    </row>
    <row r="29" spans="1:3" x14ac:dyDescent="0.35">
      <c r="A29" s="2">
        <v>36982</v>
      </c>
      <c r="B29" s="3">
        <v>82.436750000000004</v>
      </c>
      <c r="C29" s="3">
        <f t="shared" si="0"/>
        <v>84.989329999999995</v>
      </c>
    </row>
    <row r="30" spans="1:3" x14ac:dyDescent="0.35">
      <c r="A30" s="2">
        <v>37012</v>
      </c>
      <c r="B30" s="3">
        <v>24.396409999999999</v>
      </c>
      <c r="C30" s="3">
        <f t="shared" si="0"/>
        <v>66.604897499999993</v>
      </c>
    </row>
    <row r="31" spans="1:3" x14ac:dyDescent="0.35">
      <c r="A31" s="2">
        <v>37043</v>
      </c>
      <c r="B31" s="3">
        <v>48.595179999999999</v>
      </c>
      <c r="C31" s="3">
        <f t="shared" si="0"/>
        <v>67.674001666666655</v>
      </c>
    </row>
    <row r="32" spans="1:3" x14ac:dyDescent="0.35">
      <c r="A32" s="2">
        <v>37073</v>
      </c>
      <c r="B32" s="3">
        <v>49.250149999999998</v>
      </c>
      <c r="C32" s="3">
        <f t="shared" si="0"/>
        <v>66.713762499999987</v>
      </c>
    </row>
    <row r="33" spans="1:3" x14ac:dyDescent="0.35">
      <c r="A33" s="2">
        <v>37104</v>
      </c>
      <c r="B33" s="3">
        <v>60.005299999999998</v>
      </c>
      <c r="C33" s="3">
        <f t="shared" si="0"/>
        <v>69.828005833333322</v>
      </c>
    </row>
    <row r="34" spans="1:3" x14ac:dyDescent="0.35">
      <c r="A34" s="2">
        <v>37135</v>
      </c>
      <c r="B34" s="3">
        <v>148.07040000000001</v>
      </c>
      <c r="C34" s="3">
        <f t="shared" ref="C34:C97" si="1">AVERAGE(B23:B34)</f>
        <v>73.899597500000013</v>
      </c>
    </row>
    <row r="35" spans="1:3" x14ac:dyDescent="0.35">
      <c r="A35" s="2">
        <v>37165</v>
      </c>
      <c r="B35" s="3">
        <v>99.359390000000005</v>
      </c>
      <c r="C35" s="3">
        <f t="shared" si="1"/>
        <v>76.698724166666665</v>
      </c>
    </row>
    <row r="36" spans="1:3" x14ac:dyDescent="0.35">
      <c r="A36" s="2">
        <v>37196</v>
      </c>
      <c r="B36" s="3">
        <v>106.2961</v>
      </c>
      <c r="C36" s="3">
        <f t="shared" si="1"/>
        <v>73.623090833333336</v>
      </c>
    </row>
    <row r="37" spans="1:3" x14ac:dyDescent="0.35">
      <c r="A37" s="2">
        <v>37226</v>
      </c>
      <c r="B37" s="3">
        <v>130.77359999999999</v>
      </c>
      <c r="C37" s="3">
        <f t="shared" si="1"/>
        <v>76.296006666666671</v>
      </c>
    </row>
    <row r="38" spans="1:3" x14ac:dyDescent="0.35">
      <c r="A38" s="2">
        <v>37257</v>
      </c>
      <c r="B38" s="3">
        <v>91.463390000000004</v>
      </c>
      <c r="C38" s="3">
        <f t="shared" si="1"/>
        <v>76.268727499999997</v>
      </c>
    </row>
    <row r="39" spans="1:3" x14ac:dyDescent="0.35">
      <c r="A39" s="2">
        <v>37288</v>
      </c>
      <c r="B39" s="3">
        <v>33.810859999999998</v>
      </c>
      <c r="C39" s="3">
        <f t="shared" si="1"/>
        <v>75.491404166666669</v>
      </c>
    </row>
    <row r="40" spans="1:3" x14ac:dyDescent="0.35">
      <c r="A40" s="2">
        <v>37316</v>
      </c>
      <c r="B40" s="3">
        <v>86.889859999999999</v>
      </c>
      <c r="C40" s="3">
        <f t="shared" si="1"/>
        <v>80.112282500000006</v>
      </c>
    </row>
    <row r="41" spans="1:3" x14ac:dyDescent="0.35">
      <c r="A41" s="2">
        <v>37347</v>
      </c>
      <c r="B41" s="3">
        <v>22.862739999999999</v>
      </c>
      <c r="C41" s="3">
        <f t="shared" si="1"/>
        <v>75.147781666666674</v>
      </c>
    </row>
    <row r="42" spans="1:3" x14ac:dyDescent="0.35">
      <c r="A42" s="2">
        <v>37377</v>
      </c>
      <c r="B42" s="3">
        <v>66.161190000000005</v>
      </c>
      <c r="C42" s="3">
        <f t="shared" si="1"/>
        <v>78.62818</v>
      </c>
    </row>
    <row r="43" spans="1:3" x14ac:dyDescent="0.35">
      <c r="A43" s="2">
        <v>37408</v>
      </c>
      <c r="B43" s="3">
        <v>57.974490000000003</v>
      </c>
      <c r="C43" s="3">
        <f t="shared" si="1"/>
        <v>79.40978916666667</v>
      </c>
    </row>
    <row r="44" spans="1:3" x14ac:dyDescent="0.35">
      <c r="A44" s="2">
        <v>37438</v>
      </c>
      <c r="B44" s="3">
        <v>123.7539</v>
      </c>
      <c r="C44" s="3">
        <f t="shared" si="1"/>
        <v>85.618434999999991</v>
      </c>
    </row>
    <row r="45" spans="1:3" x14ac:dyDescent="0.35">
      <c r="A45" s="2">
        <v>37469</v>
      </c>
      <c r="B45" s="3">
        <v>71.048379999999995</v>
      </c>
      <c r="C45" s="3">
        <f t="shared" si="1"/>
        <v>86.538691666666693</v>
      </c>
    </row>
    <row r="46" spans="1:3" x14ac:dyDescent="0.35">
      <c r="A46" s="2">
        <v>37500</v>
      </c>
      <c r="B46" s="3">
        <v>34.774099999999997</v>
      </c>
      <c r="C46" s="3">
        <f t="shared" si="1"/>
        <v>77.097333333333339</v>
      </c>
    </row>
    <row r="47" spans="1:3" x14ac:dyDescent="0.35">
      <c r="A47" s="2">
        <v>37530</v>
      </c>
      <c r="B47" s="3">
        <v>52.475520000000003</v>
      </c>
      <c r="C47" s="3">
        <f t="shared" si="1"/>
        <v>73.190344166666662</v>
      </c>
    </row>
    <row r="48" spans="1:3" x14ac:dyDescent="0.35">
      <c r="A48" s="2">
        <v>37561</v>
      </c>
      <c r="B48" s="3">
        <v>21.114350000000002</v>
      </c>
      <c r="C48" s="3">
        <f t="shared" si="1"/>
        <v>66.091864999999984</v>
      </c>
    </row>
    <row r="49" spans="1:3" x14ac:dyDescent="0.35">
      <c r="A49" s="2">
        <v>37591</v>
      </c>
      <c r="B49" s="3">
        <v>53.754730000000002</v>
      </c>
      <c r="C49" s="3">
        <f t="shared" si="1"/>
        <v>59.673625833333318</v>
      </c>
    </row>
    <row r="50" spans="1:3" x14ac:dyDescent="0.35">
      <c r="A50" s="2">
        <v>37622</v>
      </c>
      <c r="B50" s="3">
        <v>29.585319999999999</v>
      </c>
      <c r="C50" s="3">
        <f t="shared" si="1"/>
        <v>54.517119999999998</v>
      </c>
    </row>
    <row r="51" spans="1:3" x14ac:dyDescent="0.35">
      <c r="A51" s="2">
        <v>37653</v>
      </c>
      <c r="B51" s="3">
        <v>66.153630000000007</v>
      </c>
      <c r="C51" s="3">
        <f t="shared" si="1"/>
        <v>57.212350833333325</v>
      </c>
    </row>
    <row r="52" spans="1:3" x14ac:dyDescent="0.35">
      <c r="A52" s="2">
        <v>37681</v>
      </c>
      <c r="B52" s="3">
        <v>79.532380000000003</v>
      </c>
      <c r="C52" s="3">
        <f t="shared" si="1"/>
        <v>56.599227500000005</v>
      </c>
    </row>
    <row r="53" spans="1:3" x14ac:dyDescent="0.35">
      <c r="A53" s="2">
        <v>37712</v>
      </c>
      <c r="B53" s="3">
        <v>29.727589999999999</v>
      </c>
      <c r="C53" s="3">
        <f t="shared" si="1"/>
        <v>57.171298333333333</v>
      </c>
    </row>
    <row r="54" spans="1:3" x14ac:dyDescent="0.35">
      <c r="A54" s="2">
        <v>37742</v>
      </c>
      <c r="B54" s="3">
        <v>49.044269999999997</v>
      </c>
      <c r="C54" s="3">
        <f t="shared" si="1"/>
        <v>55.744888333333336</v>
      </c>
    </row>
    <row r="55" spans="1:3" x14ac:dyDescent="0.35">
      <c r="A55" s="2">
        <v>37773</v>
      </c>
      <c r="B55" s="3">
        <v>27.785250000000001</v>
      </c>
      <c r="C55" s="3">
        <f t="shared" si="1"/>
        <v>53.229118333333332</v>
      </c>
    </row>
    <row r="56" spans="1:3" x14ac:dyDescent="0.35">
      <c r="A56" s="2">
        <v>37803</v>
      </c>
      <c r="B56" s="3">
        <v>21.31353</v>
      </c>
      <c r="C56" s="3">
        <f t="shared" si="1"/>
        <v>44.692420833333337</v>
      </c>
    </row>
    <row r="57" spans="1:3" x14ac:dyDescent="0.35">
      <c r="A57" s="2">
        <v>37834</v>
      </c>
      <c r="B57" s="3">
        <v>50.621299999999998</v>
      </c>
      <c r="C57" s="3">
        <f t="shared" si="1"/>
        <v>42.990164166666666</v>
      </c>
    </row>
    <row r="58" spans="1:3" x14ac:dyDescent="0.35">
      <c r="A58" s="2">
        <v>37865</v>
      </c>
      <c r="B58" s="3">
        <v>76.287679999999995</v>
      </c>
      <c r="C58" s="3">
        <f t="shared" si="1"/>
        <v>46.449629166666675</v>
      </c>
    </row>
    <row r="59" spans="1:3" x14ac:dyDescent="0.35">
      <c r="A59" s="2">
        <v>37895</v>
      </c>
      <c r="B59" s="3">
        <v>61.650509999999997</v>
      </c>
      <c r="C59" s="3">
        <f t="shared" si="1"/>
        <v>47.214211666666664</v>
      </c>
    </row>
    <row r="60" spans="1:3" x14ac:dyDescent="0.35">
      <c r="A60" s="2">
        <v>37926</v>
      </c>
      <c r="B60" s="3">
        <v>125.5175</v>
      </c>
      <c r="C60" s="3">
        <f t="shared" si="1"/>
        <v>55.914474166666679</v>
      </c>
    </row>
    <row r="61" spans="1:3" x14ac:dyDescent="0.35">
      <c r="A61" s="2">
        <v>37956</v>
      </c>
      <c r="B61" s="3">
        <v>86.378219999999999</v>
      </c>
      <c r="C61" s="3">
        <f t="shared" si="1"/>
        <v>58.633098333333329</v>
      </c>
    </row>
    <row r="62" spans="1:3" x14ac:dyDescent="0.35">
      <c r="A62" s="2">
        <v>37987</v>
      </c>
      <c r="B62" s="3">
        <v>50.05001</v>
      </c>
      <c r="C62" s="3">
        <f t="shared" si="1"/>
        <v>60.338489166666676</v>
      </c>
    </row>
    <row r="63" spans="1:3" x14ac:dyDescent="0.35">
      <c r="A63" s="2">
        <v>38018</v>
      </c>
      <c r="B63" s="3">
        <v>147.03020000000001</v>
      </c>
      <c r="C63" s="3">
        <f t="shared" si="1"/>
        <v>67.078203333333349</v>
      </c>
    </row>
    <row r="64" spans="1:3" x14ac:dyDescent="0.35">
      <c r="A64" s="2">
        <v>38047</v>
      </c>
      <c r="B64" s="3">
        <v>61.352910000000001</v>
      </c>
      <c r="C64" s="3">
        <f t="shared" si="1"/>
        <v>65.563247500000003</v>
      </c>
    </row>
    <row r="65" spans="1:3" x14ac:dyDescent="0.35">
      <c r="A65" s="2">
        <v>38078</v>
      </c>
      <c r="B65" s="3">
        <v>27.145309999999998</v>
      </c>
      <c r="C65" s="3">
        <f t="shared" si="1"/>
        <v>65.348057499999996</v>
      </c>
    </row>
    <row r="66" spans="1:3" x14ac:dyDescent="0.35">
      <c r="A66" s="2">
        <v>38108</v>
      </c>
      <c r="B66" s="3">
        <v>81.080380000000005</v>
      </c>
      <c r="C66" s="3">
        <f t="shared" si="1"/>
        <v>68.017733333333325</v>
      </c>
    </row>
    <row r="67" spans="1:3" x14ac:dyDescent="0.35">
      <c r="A67" s="2">
        <v>38139</v>
      </c>
      <c r="B67" s="3">
        <v>43.181620000000002</v>
      </c>
      <c r="C67" s="3">
        <f t="shared" si="1"/>
        <v>69.300764166666653</v>
      </c>
    </row>
    <row r="68" spans="1:3" x14ac:dyDescent="0.35">
      <c r="A68" s="2">
        <v>38169</v>
      </c>
      <c r="B68" s="3">
        <v>26.12651</v>
      </c>
      <c r="C68" s="3">
        <f t="shared" si="1"/>
        <v>69.701845833333323</v>
      </c>
    </row>
    <row r="69" spans="1:3" x14ac:dyDescent="0.35">
      <c r="A69" s="2">
        <v>38200</v>
      </c>
      <c r="B69" s="3">
        <v>39.354259999999996</v>
      </c>
      <c r="C69" s="3">
        <f t="shared" si="1"/>
        <v>68.762925833333327</v>
      </c>
    </row>
    <row r="70" spans="1:3" x14ac:dyDescent="0.35">
      <c r="A70" s="2">
        <v>38231</v>
      </c>
      <c r="B70" s="3">
        <v>32.89349</v>
      </c>
      <c r="C70" s="3">
        <f t="shared" si="1"/>
        <v>65.146743333333333</v>
      </c>
    </row>
    <row r="71" spans="1:3" x14ac:dyDescent="0.35">
      <c r="A71" s="2">
        <v>38261</v>
      </c>
      <c r="B71" s="3">
        <v>63.260370000000002</v>
      </c>
      <c r="C71" s="3">
        <f t="shared" si="1"/>
        <v>65.280898333333326</v>
      </c>
    </row>
    <row r="72" spans="1:3" x14ac:dyDescent="0.35">
      <c r="A72" s="2">
        <v>38292</v>
      </c>
      <c r="B72" s="3">
        <v>40.816029999999998</v>
      </c>
      <c r="C72" s="3">
        <f t="shared" si="1"/>
        <v>58.2224425</v>
      </c>
    </row>
    <row r="73" spans="1:3" x14ac:dyDescent="0.35">
      <c r="A73" s="2">
        <v>38322</v>
      </c>
      <c r="B73" s="3">
        <v>32.5901</v>
      </c>
      <c r="C73" s="3">
        <f t="shared" si="1"/>
        <v>53.74009916666666</v>
      </c>
    </row>
    <row r="74" spans="1:3" x14ac:dyDescent="0.35">
      <c r="A74" s="2">
        <v>38353</v>
      </c>
      <c r="B74" s="3">
        <v>18.482399999999998</v>
      </c>
      <c r="C74" s="3">
        <f t="shared" si="1"/>
        <v>51.109465</v>
      </c>
    </row>
    <row r="75" spans="1:3" x14ac:dyDescent="0.35">
      <c r="A75" s="2">
        <v>38384</v>
      </c>
      <c r="B75" s="3">
        <v>18.233419999999999</v>
      </c>
      <c r="C75" s="3">
        <f t="shared" si="1"/>
        <v>40.376400000000004</v>
      </c>
    </row>
    <row r="76" spans="1:3" x14ac:dyDescent="0.35">
      <c r="A76" s="2">
        <v>38412</v>
      </c>
      <c r="B76" s="3">
        <v>25.752849999999999</v>
      </c>
      <c r="C76" s="3">
        <f t="shared" si="1"/>
        <v>37.409728333333341</v>
      </c>
    </row>
    <row r="77" spans="1:3" x14ac:dyDescent="0.35">
      <c r="A77" s="2">
        <v>38443</v>
      </c>
      <c r="B77" s="3">
        <v>31.989519999999999</v>
      </c>
      <c r="C77" s="3">
        <f t="shared" si="1"/>
        <v>37.813412500000005</v>
      </c>
    </row>
    <row r="78" spans="1:3" x14ac:dyDescent="0.35">
      <c r="A78" s="2">
        <v>38473</v>
      </c>
      <c r="B78" s="3">
        <v>102.5966</v>
      </c>
      <c r="C78" s="3">
        <f t="shared" si="1"/>
        <v>39.606430833333327</v>
      </c>
    </row>
    <row r="79" spans="1:3" x14ac:dyDescent="0.35">
      <c r="A79" s="2">
        <v>38504</v>
      </c>
      <c r="B79" s="3">
        <v>62.025689999999997</v>
      </c>
      <c r="C79" s="3">
        <f t="shared" si="1"/>
        <v>41.176769999999998</v>
      </c>
    </row>
    <row r="80" spans="1:3" x14ac:dyDescent="0.35">
      <c r="A80" s="2">
        <v>38534</v>
      </c>
      <c r="B80" s="3">
        <v>132.5301</v>
      </c>
      <c r="C80" s="3">
        <f t="shared" si="1"/>
        <v>50.043735833333329</v>
      </c>
    </row>
    <row r="81" spans="1:3" x14ac:dyDescent="0.35">
      <c r="A81" s="2">
        <v>38565</v>
      </c>
      <c r="B81" s="3">
        <v>25.405349999999999</v>
      </c>
      <c r="C81" s="3">
        <f t="shared" si="1"/>
        <v>48.881326666666666</v>
      </c>
    </row>
    <row r="82" spans="1:3" x14ac:dyDescent="0.35">
      <c r="A82" s="2">
        <v>38596</v>
      </c>
      <c r="B82" s="3">
        <v>21.942889999999998</v>
      </c>
      <c r="C82" s="3">
        <f t="shared" si="1"/>
        <v>47.968776666666677</v>
      </c>
    </row>
    <row r="83" spans="1:3" x14ac:dyDescent="0.35">
      <c r="A83" s="2">
        <v>38626</v>
      </c>
      <c r="B83" s="3">
        <v>30.771820000000002</v>
      </c>
      <c r="C83" s="3">
        <f t="shared" si="1"/>
        <v>45.261397500000008</v>
      </c>
    </row>
    <row r="84" spans="1:3" x14ac:dyDescent="0.35">
      <c r="A84" s="2">
        <v>38657</v>
      </c>
      <c r="B84" s="3">
        <v>14.39104</v>
      </c>
      <c r="C84" s="3">
        <f t="shared" si="1"/>
        <v>43.059314999999998</v>
      </c>
    </row>
    <row r="85" spans="1:3" x14ac:dyDescent="0.35">
      <c r="A85" s="2">
        <v>38687</v>
      </c>
      <c r="B85" s="3">
        <v>29.633590000000002</v>
      </c>
      <c r="C85" s="3">
        <f t="shared" si="1"/>
        <v>42.812939166666659</v>
      </c>
    </row>
    <row r="86" spans="1:3" x14ac:dyDescent="0.35">
      <c r="A86" s="2">
        <v>38718</v>
      </c>
      <c r="B86" s="3">
        <v>21.5227</v>
      </c>
      <c r="C86" s="3">
        <f t="shared" si="1"/>
        <v>43.066297499999997</v>
      </c>
    </row>
    <row r="87" spans="1:3" x14ac:dyDescent="0.35">
      <c r="A87" s="2">
        <v>38749</v>
      </c>
      <c r="B87" s="3">
        <v>17.344799999999999</v>
      </c>
      <c r="C87" s="3">
        <f t="shared" si="1"/>
        <v>42.992245833333328</v>
      </c>
    </row>
    <row r="88" spans="1:3" x14ac:dyDescent="0.35">
      <c r="A88" s="2">
        <v>38777</v>
      </c>
      <c r="B88" s="3">
        <v>47.777749999999997</v>
      </c>
      <c r="C88" s="3">
        <f t="shared" si="1"/>
        <v>44.827654166666662</v>
      </c>
    </row>
    <row r="89" spans="1:3" x14ac:dyDescent="0.35">
      <c r="A89" s="2">
        <v>38808</v>
      </c>
      <c r="B89" s="3">
        <v>23.070119999999999</v>
      </c>
      <c r="C89" s="3">
        <f t="shared" si="1"/>
        <v>44.084370833333331</v>
      </c>
    </row>
    <row r="90" spans="1:3" x14ac:dyDescent="0.35">
      <c r="A90" s="2">
        <v>38838</v>
      </c>
      <c r="B90" s="3">
        <v>41.906700000000001</v>
      </c>
      <c r="C90" s="3">
        <f t="shared" si="1"/>
        <v>39.026879166666667</v>
      </c>
    </row>
    <row r="91" spans="1:3" x14ac:dyDescent="0.35">
      <c r="A91" s="2">
        <v>38869</v>
      </c>
      <c r="B91" s="3">
        <v>23.326820000000001</v>
      </c>
      <c r="C91" s="3">
        <f t="shared" si="1"/>
        <v>35.801973333333336</v>
      </c>
    </row>
    <row r="92" spans="1:3" x14ac:dyDescent="0.35">
      <c r="A92" s="2">
        <v>38899</v>
      </c>
      <c r="B92" s="3">
        <v>48.569159999999997</v>
      </c>
      <c r="C92" s="3">
        <f t="shared" si="1"/>
        <v>28.805228333333332</v>
      </c>
    </row>
    <row r="93" spans="1:3" x14ac:dyDescent="0.35">
      <c r="A93" s="2">
        <v>38930</v>
      </c>
      <c r="B93" s="3">
        <v>35.707900000000002</v>
      </c>
      <c r="C93" s="3">
        <f t="shared" si="1"/>
        <v>29.66377416666667</v>
      </c>
    </row>
    <row r="94" spans="1:3" x14ac:dyDescent="0.35">
      <c r="A94" s="2">
        <v>38961</v>
      </c>
      <c r="B94" s="3">
        <v>15.844099999999999</v>
      </c>
      <c r="C94" s="3">
        <f t="shared" si="1"/>
        <v>29.155541666666668</v>
      </c>
    </row>
    <row r="95" spans="1:3" x14ac:dyDescent="0.35">
      <c r="A95" s="2">
        <v>38991</v>
      </c>
      <c r="B95" s="3">
        <v>23.571870000000001</v>
      </c>
      <c r="C95" s="3">
        <f t="shared" si="1"/>
        <v>28.555545833333337</v>
      </c>
    </row>
    <row r="96" spans="1:3" x14ac:dyDescent="0.35">
      <c r="A96" s="2">
        <v>39022</v>
      </c>
      <c r="B96" s="3">
        <v>41.703270000000003</v>
      </c>
      <c r="C96" s="3">
        <f t="shared" si="1"/>
        <v>30.831565000000001</v>
      </c>
    </row>
    <row r="97" spans="1:3" x14ac:dyDescent="0.35">
      <c r="A97" s="2">
        <v>39052</v>
      </c>
      <c r="B97" s="3">
        <v>18.373259999999998</v>
      </c>
      <c r="C97" s="3">
        <f t="shared" si="1"/>
        <v>29.893204166666667</v>
      </c>
    </row>
    <row r="98" spans="1:3" x14ac:dyDescent="0.35">
      <c r="A98" s="2">
        <v>39083</v>
      </c>
      <c r="B98" s="3">
        <v>50.287610000000001</v>
      </c>
      <c r="C98" s="3">
        <f t="shared" ref="C98:C161" si="2">AVERAGE(B87:B98)</f>
        <v>32.290280000000003</v>
      </c>
    </row>
    <row r="99" spans="1:3" x14ac:dyDescent="0.35">
      <c r="A99" s="2">
        <v>39114</v>
      </c>
      <c r="B99" s="3">
        <v>20.55866</v>
      </c>
      <c r="C99" s="3">
        <f t="shared" si="2"/>
        <v>32.558101666666673</v>
      </c>
    </row>
    <row r="100" spans="1:3" x14ac:dyDescent="0.35">
      <c r="A100" s="2">
        <v>39142</v>
      </c>
      <c r="B100" s="3">
        <v>22.403890000000001</v>
      </c>
      <c r="C100" s="3">
        <f t="shared" si="2"/>
        <v>30.443613333333332</v>
      </c>
    </row>
    <row r="101" spans="1:3" x14ac:dyDescent="0.35">
      <c r="A101" s="2">
        <v>39173</v>
      </c>
      <c r="B101" s="3">
        <v>27.83128</v>
      </c>
      <c r="C101" s="3">
        <f t="shared" si="2"/>
        <v>30.840376666666661</v>
      </c>
    </row>
    <row r="102" spans="1:3" x14ac:dyDescent="0.35">
      <c r="A102" s="2">
        <v>39203</v>
      </c>
      <c r="B102" s="3">
        <v>14.308579999999999</v>
      </c>
      <c r="C102" s="3">
        <f t="shared" si="2"/>
        <v>28.540533333333329</v>
      </c>
    </row>
    <row r="103" spans="1:3" x14ac:dyDescent="0.35">
      <c r="A103" s="2">
        <v>39234</v>
      </c>
      <c r="B103" s="3">
        <v>22.405909999999999</v>
      </c>
      <c r="C103" s="3">
        <f t="shared" si="2"/>
        <v>28.463790833333334</v>
      </c>
    </row>
    <row r="104" spans="1:3" x14ac:dyDescent="0.35">
      <c r="A104" s="2">
        <v>39264</v>
      </c>
      <c r="B104" s="3">
        <v>22.251539999999999</v>
      </c>
      <c r="C104" s="3">
        <f t="shared" si="2"/>
        <v>26.270655833333333</v>
      </c>
    </row>
    <row r="105" spans="1:3" x14ac:dyDescent="0.35">
      <c r="A105" s="2">
        <v>39295</v>
      </c>
      <c r="B105" s="3">
        <v>49.823830000000001</v>
      </c>
      <c r="C105" s="3">
        <f t="shared" si="2"/>
        <v>27.446983333333332</v>
      </c>
    </row>
    <row r="106" spans="1:3" x14ac:dyDescent="0.35">
      <c r="A106" s="2">
        <v>39326</v>
      </c>
      <c r="B106" s="3">
        <v>30.143419999999999</v>
      </c>
      <c r="C106" s="3">
        <f t="shared" si="2"/>
        <v>28.638593333333333</v>
      </c>
    </row>
    <row r="107" spans="1:3" x14ac:dyDescent="0.35">
      <c r="A107" s="2">
        <v>39356</v>
      </c>
      <c r="B107" s="3">
        <v>46.929049999999997</v>
      </c>
      <c r="C107" s="3">
        <f t="shared" si="2"/>
        <v>30.585025000000002</v>
      </c>
    </row>
    <row r="108" spans="1:3" x14ac:dyDescent="0.35">
      <c r="A108" s="2">
        <v>39387</v>
      </c>
      <c r="B108" s="3">
        <v>31.168510000000001</v>
      </c>
      <c r="C108" s="3">
        <f t="shared" si="2"/>
        <v>29.70712833333334</v>
      </c>
    </row>
    <row r="109" spans="1:3" x14ac:dyDescent="0.35">
      <c r="A109" s="2">
        <v>39417</v>
      </c>
      <c r="B109" s="3">
        <v>35.255459999999999</v>
      </c>
      <c r="C109" s="3">
        <f t="shared" si="2"/>
        <v>31.113978333333336</v>
      </c>
    </row>
    <row r="110" spans="1:3" x14ac:dyDescent="0.35">
      <c r="A110" s="2">
        <v>39448</v>
      </c>
      <c r="B110" s="3">
        <v>87.342780000000005</v>
      </c>
      <c r="C110" s="3">
        <f t="shared" si="2"/>
        <v>34.201909166666674</v>
      </c>
    </row>
    <row r="111" spans="1:3" x14ac:dyDescent="0.35">
      <c r="A111" s="2">
        <v>39479</v>
      </c>
      <c r="B111" s="3">
        <v>81.895840000000007</v>
      </c>
      <c r="C111" s="3">
        <f t="shared" si="2"/>
        <v>39.313340833333335</v>
      </c>
    </row>
    <row r="112" spans="1:3" x14ac:dyDescent="0.35">
      <c r="A112" s="2">
        <v>39508</v>
      </c>
      <c r="B112" s="3">
        <v>72.408559999999994</v>
      </c>
      <c r="C112" s="3">
        <f t="shared" si="2"/>
        <v>43.480396666666671</v>
      </c>
    </row>
    <row r="113" spans="1:3" x14ac:dyDescent="0.35">
      <c r="A113" s="2">
        <v>39539</v>
      </c>
      <c r="B113" s="3">
        <v>93.699770000000001</v>
      </c>
      <c r="C113" s="3">
        <f t="shared" si="2"/>
        <v>48.969437500000005</v>
      </c>
    </row>
    <row r="114" spans="1:3" x14ac:dyDescent="0.35">
      <c r="A114" s="2">
        <v>39569</v>
      </c>
      <c r="B114" s="3">
        <v>41.391350000000003</v>
      </c>
      <c r="C114" s="3">
        <f t="shared" si="2"/>
        <v>51.226334999999999</v>
      </c>
    </row>
    <row r="115" spans="1:3" x14ac:dyDescent="0.35">
      <c r="A115" s="2">
        <v>39600</v>
      </c>
      <c r="B115" s="3">
        <v>43.103070000000002</v>
      </c>
      <c r="C115" s="3">
        <f t="shared" si="2"/>
        <v>52.951098333333334</v>
      </c>
    </row>
    <row r="116" spans="1:3" x14ac:dyDescent="0.35">
      <c r="A116" s="2">
        <v>39630</v>
      </c>
      <c r="B116" s="3">
        <v>28.957540000000002</v>
      </c>
      <c r="C116" s="3">
        <f t="shared" si="2"/>
        <v>53.509931666666667</v>
      </c>
    </row>
    <row r="117" spans="1:3" x14ac:dyDescent="0.35">
      <c r="A117" s="2">
        <v>39661</v>
      </c>
      <c r="B117" s="3">
        <v>40.370649999999998</v>
      </c>
      <c r="C117" s="3">
        <f t="shared" si="2"/>
        <v>52.722166666666674</v>
      </c>
    </row>
    <row r="118" spans="1:3" x14ac:dyDescent="0.35">
      <c r="A118" s="2">
        <v>39692</v>
      </c>
      <c r="B118" s="3">
        <v>30.55076</v>
      </c>
      <c r="C118" s="3">
        <f t="shared" si="2"/>
        <v>52.756111666666669</v>
      </c>
    </row>
    <row r="119" spans="1:3" x14ac:dyDescent="0.35">
      <c r="A119" s="2">
        <v>39722</v>
      </c>
      <c r="B119" s="3">
        <v>63.263959999999997</v>
      </c>
      <c r="C119" s="3">
        <f t="shared" si="2"/>
        <v>54.117354166666665</v>
      </c>
    </row>
    <row r="120" spans="1:3" x14ac:dyDescent="0.35">
      <c r="A120" s="2">
        <v>39753</v>
      </c>
      <c r="B120" s="3">
        <v>86.634820000000005</v>
      </c>
      <c r="C120" s="3">
        <f t="shared" si="2"/>
        <v>58.739546666666662</v>
      </c>
    </row>
    <row r="121" spans="1:3" x14ac:dyDescent="0.35">
      <c r="A121" s="2">
        <v>39783</v>
      </c>
      <c r="B121" s="3">
        <v>35.952159999999999</v>
      </c>
      <c r="C121" s="3">
        <f t="shared" si="2"/>
        <v>58.797605000000004</v>
      </c>
    </row>
    <row r="122" spans="1:3" x14ac:dyDescent="0.35">
      <c r="A122" s="2">
        <v>39814</v>
      </c>
      <c r="B122" s="3">
        <v>45.713819999999998</v>
      </c>
      <c r="C122" s="3">
        <f t="shared" si="2"/>
        <v>55.328525000000013</v>
      </c>
    </row>
    <row r="123" spans="1:3" x14ac:dyDescent="0.35">
      <c r="A123" s="2">
        <v>39845</v>
      </c>
      <c r="B123" s="3">
        <v>44.198560000000001</v>
      </c>
      <c r="C123" s="3">
        <f t="shared" si="2"/>
        <v>52.187085000000003</v>
      </c>
    </row>
    <row r="124" spans="1:3" x14ac:dyDescent="0.35">
      <c r="A124" s="2">
        <v>39873</v>
      </c>
      <c r="B124" s="3">
        <v>59.43965</v>
      </c>
      <c r="C124" s="3">
        <f t="shared" si="2"/>
        <v>51.106342500000004</v>
      </c>
    </row>
    <row r="125" spans="1:3" x14ac:dyDescent="0.35">
      <c r="A125" s="2">
        <v>39904</v>
      </c>
      <c r="B125" s="3">
        <v>14.43914</v>
      </c>
      <c r="C125" s="3">
        <f t="shared" si="2"/>
        <v>44.50128999999999</v>
      </c>
    </row>
    <row r="126" spans="1:3" x14ac:dyDescent="0.35">
      <c r="A126" s="2">
        <v>39934</v>
      </c>
      <c r="B126" s="3">
        <v>18.718309999999999</v>
      </c>
      <c r="C126" s="3">
        <f t="shared" si="2"/>
        <v>42.611869999999996</v>
      </c>
    </row>
    <row r="127" spans="1:3" x14ac:dyDescent="0.35">
      <c r="A127" s="2">
        <v>39965</v>
      </c>
      <c r="B127" s="3">
        <v>42.783230000000003</v>
      </c>
      <c r="C127" s="3">
        <f t="shared" si="2"/>
        <v>42.585216666666661</v>
      </c>
    </row>
    <row r="128" spans="1:3" x14ac:dyDescent="0.35">
      <c r="A128" s="2">
        <v>39995</v>
      </c>
      <c r="B128" s="3">
        <v>19.639769999999999</v>
      </c>
      <c r="C128" s="3">
        <f t="shared" si="2"/>
        <v>41.80873583333333</v>
      </c>
    </row>
    <row r="129" spans="1:3" x14ac:dyDescent="0.35">
      <c r="A129" s="2">
        <v>40026</v>
      </c>
      <c r="B129" s="3">
        <v>26.62323</v>
      </c>
      <c r="C129" s="3">
        <f t="shared" si="2"/>
        <v>40.663117499999998</v>
      </c>
    </row>
    <row r="130" spans="1:3" x14ac:dyDescent="0.35">
      <c r="A130" s="2">
        <v>40057</v>
      </c>
      <c r="B130" s="3">
        <v>10.56428</v>
      </c>
      <c r="C130" s="3">
        <f t="shared" si="2"/>
        <v>38.997577499999991</v>
      </c>
    </row>
    <row r="131" spans="1:3" x14ac:dyDescent="0.35">
      <c r="A131" s="2">
        <v>40087</v>
      </c>
      <c r="B131" s="3">
        <v>13.894019999999999</v>
      </c>
      <c r="C131" s="3">
        <f t="shared" si="2"/>
        <v>34.883415833333338</v>
      </c>
    </row>
    <row r="132" spans="1:3" x14ac:dyDescent="0.35">
      <c r="A132" s="2">
        <v>40118</v>
      </c>
      <c r="B132" s="3">
        <v>25.44941</v>
      </c>
      <c r="C132" s="3">
        <f t="shared" si="2"/>
        <v>29.784631666666666</v>
      </c>
    </row>
    <row r="133" spans="1:3" x14ac:dyDescent="0.35">
      <c r="A133" s="2">
        <v>40148</v>
      </c>
      <c r="B133" s="3">
        <v>23.416499999999999</v>
      </c>
      <c r="C133" s="3">
        <f t="shared" si="2"/>
        <v>28.739993333333334</v>
      </c>
    </row>
    <row r="134" spans="1:3" x14ac:dyDescent="0.35">
      <c r="A134" s="2">
        <v>40179</v>
      </c>
      <c r="B134" s="3">
        <v>88.89479</v>
      </c>
      <c r="C134" s="3">
        <f t="shared" si="2"/>
        <v>32.338407499999995</v>
      </c>
    </row>
    <row r="135" spans="1:3" x14ac:dyDescent="0.35">
      <c r="A135" s="2">
        <v>40210</v>
      </c>
      <c r="B135" s="3">
        <v>25.56934</v>
      </c>
      <c r="C135" s="3">
        <f t="shared" si="2"/>
        <v>30.785972500000003</v>
      </c>
    </row>
    <row r="136" spans="1:3" x14ac:dyDescent="0.35">
      <c r="A136" s="2">
        <v>40238</v>
      </c>
      <c r="B136" s="3">
        <v>49.982709999999997</v>
      </c>
      <c r="C136" s="3">
        <f t="shared" si="2"/>
        <v>29.997894166666669</v>
      </c>
    </row>
    <row r="137" spans="1:3" x14ac:dyDescent="0.35">
      <c r="A137" s="2">
        <v>40269</v>
      </c>
      <c r="B137" s="3">
        <v>17.375579999999999</v>
      </c>
      <c r="C137" s="3">
        <f t="shared" si="2"/>
        <v>30.242597500000002</v>
      </c>
    </row>
    <row r="138" spans="1:3" x14ac:dyDescent="0.35">
      <c r="A138" s="2">
        <v>40299</v>
      </c>
      <c r="B138" s="3">
        <v>57.623350000000002</v>
      </c>
      <c r="C138" s="3">
        <f t="shared" si="2"/>
        <v>33.484684166666668</v>
      </c>
    </row>
    <row r="139" spans="1:3" x14ac:dyDescent="0.35">
      <c r="A139" s="2">
        <v>40330</v>
      </c>
      <c r="B139" s="3">
        <v>47.270359999999997</v>
      </c>
      <c r="C139" s="3">
        <f t="shared" si="2"/>
        <v>33.858611666666668</v>
      </c>
    </row>
    <row r="140" spans="1:3" x14ac:dyDescent="0.35">
      <c r="A140" s="2">
        <v>40360</v>
      </c>
      <c r="B140" s="3">
        <v>53.776310000000002</v>
      </c>
      <c r="C140" s="3">
        <f t="shared" si="2"/>
        <v>36.703323333333337</v>
      </c>
    </row>
    <row r="141" spans="1:3" x14ac:dyDescent="0.35">
      <c r="A141" s="2">
        <v>40391</v>
      </c>
      <c r="B141" s="3">
        <v>72.221639999999994</v>
      </c>
      <c r="C141" s="3">
        <f t="shared" si="2"/>
        <v>40.503190833333335</v>
      </c>
    </row>
    <row r="142" spans="1:3" x14ac:dyDescent="0.35">
      <c r="A142" s="2">
        <v>40422</v>
      </c>
      <c r="B142" s="3">
        <v>60.649329999999999</v>
      </c>
      <c r="C142" s="3">
        <f t="shared" si="2"/>
        <v>44.676944999999996</v>
      </c>
    </row>
    <row r="143" spans="1:3" x14ac:dyDescent="0.35">
      <c r="A143" s="2">
        <v>40452</v>
      </c>
      <c r="B143" s="3">
        <v>119.9032</v>
      </c>
      <c r="C143" s="3">
        <f t="shared" si="2"/>
        <v>53.511043333333333</v>
      </c>
    </row>
    <row r="144" spans="1:3" x14ac:dyDescent="0.35">
      <c r="A144" s="2">
        <v>40483</v>
      </c>
      <c r="B144" s="3">
        <v>69.206819999999993</v>
      </c>
      <c r="C144" s="3">
        <f t="shared" si="2"/>
        <v>57.157494166666673</v>
      </c>
    </row>
    <row r="145" spans="1:3" x14ac:dyDescent="0.35">
      <c r="A145" s="2">
        <v>40513</v>
      </c>
      <c r="B145" s="3">
        <v>77.95711</v>
      </c>
      <c r="C145" s="3">
        <f t="shared" si="2"/>
        <v>61.702545000000008</v>
      </c>
    </row>
    <row r="146" spans="1:3" x14ac:dyDescent="0.35">
      <c r="A146" s="2">
        <v>40544</v>
      </c>
      <c r="B146" s="3">
        <v>86.634820000000005</v>
      </c>
      <c r="C146" s="3">
        <f t="shared" si="2"/>
        <v>61.514214166666669</v>
      </c>
    </row>
    <row r="147" spans="1:3" x14ac:dyDescent="0.35">
      <c r="A147" s="2">
        <v>40575</v>
      </c>
      <c r="B147" s="3">
        <v>31.93158</v>
      </c>
      <c r="C147" s="3">
        <f t="shared" si="2"/>
        <v>62.044400833333334</v>
      </c>
    </row>
    <row r="148" spans="1:3" x14ac:dyDescent="0.35">
      <c r="A148" s="2">
        <v>40603</v>
      </c>
      <c r="B148" s="3">
        <v>64.001419999999996</v>
      </c>
      <c r="C148" s="3">
        <f t="shared" si="2"/>
        <v>63.212626666666665</v>
      </c>
    </row>
    <row r="149" spans="1:3" x14ac:dyDescent="0.35">
      <c r="A149" s="2">
        <v>40634</v>
      </c>
      <c r="B149" s="3">
        <v>27.715050000000002</v>
      </c>
      <c r="C149" s="3">
        <f t="shared" si="2"/>
        <v>64.074249166666675</v>
      </c>
    </row>
    <row r="150" spans="1:3" x14ac:dyDescent="0.35">
      <c r="A150" s="2">
        <v>40664</v>
      </c>
      <c r="B150" s="3">
        <v>27.715050000000002</v>
      </c>
      <c r="C150" s="3">
        <f t="shared" si="2"/>
        <v>61.58189083333334</v>
      </c>
    </row>
    <row r="151" spans="1:3" x14ac:dyDescent="0.35">
      <c r="A151" s="2">
        <v>40695</v>
      </c>
      <c r="B151" s="3">
        <v>118.5493</v>
      </c>
      <c r="C151" s="3">
        <f t="shared" si="2"/>
        <v>67.521802500000007</v>
      </c>
    </row>
    <row r="152" spans="1:3" x14ac:dyDescent="0.35">
      <c r="A152" s="2">
        <v>40725</v>
      </c>
      <c r="B152" s="3">
        <v>74.266390000000001</v>
      </c>
      <c r="C152" s="3">
        <f t="shared" si="2"/>
        <v>69.229309166666681</v>
      </c>
    </row>
    <row r="153" spans="1:3" x14ac:dyDescent="0.35">
      <c r="A153" s="2">
        <v>40756</v>
      </c>
      <c r="B153" s="3">
        <v>66.370819999999995</v>
      </c>
      <c r="C153" s="3">
        <f t="shared" si="2"/>
        <v>68.741740833333338</v>
      </c>
    </row>
    <row r="154" spans="1:3" x14ac:dyDescent="0.35">
      <c r="A154" s="2">
        <v>40787</v>
      </c>
      <c r="B154" s="3">
        <v>178.58760000000001</v>
      </c>
      <c r="C154" s="3">
        <f t="shared" si="2"/>
        <v>78.569929999999999</v>
      </c>
    </row>
    <row r="155" spans="1:3" x14ac:dyDescent="0.35">
      <c r="A155" s="2">
        <v>40817</v>
      </c>
      <c r="B155" s="3">
        <v>113.8228</v>
      </c>
      <c r="C155" s="3">
        <f t="shared" si="2"/>
        <v>78.063230000000004</v>
      </c>
    </row>
    <row r="156" spans="1:3" x14ac:dyDescent="0.35">
      <c r="A156" s="2">
        <v>40848</v>
      </c>
      <c r="B156" s="3">
        <v>43.317410000000002</v>
      </c>
      <c r="C156" s="3">
        <f t="shared" si="2"/>
        <v>75.905779166666676</v>
      </c>
    </row>
    <row r="157" spans="1:3" x14ac:dyDescent="0.35">
      <c r="A157" s="2">
        <v>40878</v>
      </c>
      <c r="B157" s="3">
        <v>52.831690000000002</v>
      </c>
      <c r="C157" s="3">
        <f t="shared" si="2"/>
        <v>73.811994166666665</v>
      </c>
    </row>
    <row r="158" spans="1:3" x14ac:dyDescent="0.35">
      <c r="A158" s="2">
        <v>40909</v>
      </c>
      <c r="B158" s="3">
        <v>102.96080000000001</v>
      </c>
      <c r="C158" s="3">
        <f t="shared" si="2"/>
        <v>75.17249249999999</v>
      </c>
    </row>
    <row r="159" spans="1:3" x14ac:dyDescent="0.35">
      <c r="A159" s="2">
        <v>40940</v>
      </c>
      <c r="B159" s="3">
        <v>25.40326</v>
      </c>
      <c r="C159" s="3">
        <f t="shared" si="2"/>
        <v>74.628465833333337</v>
      </c>
    </row>
    <row r="160" spans="1:3" x14ac:dyDescent="0.35">
      <c r="A160" s="2">
        <v>40969</v>
      </c>
      <c r="B160" s="3">
        <v>27.313970000000001</v>
      </c>
      <c r="C160" s="3">
        <f t="shared" si="2"/>
        <v>71.571178333333336</v>
      </c>
    </row>
    <row r="161" spans="1:3" x14ac:dyDescent="0.35">
      <c r="A161" s="2">
        <v>41000</v>
      </c>
      <c r="B161" s="3">
        <v>46.40849</v>
      </c>
      <c r="C161" s="3">
        <f t="shared" si="2"/>
        <v>73.128965000000008</v>
      </c>
    </row>
    <row r="162" spans="1:3" x14ac:dyDescent="0.35">
      <c r="A162" s="2">
        <v>41030</v>
      </c>
      <c r="B162" s="3">
        <v>18.78745</v>
      </c>
      <c r="C162" s="3">
        <f t="shared" ref="C162:C225" si="3">AVERAGE(B151:B162)</f>
        <v>72.384998333333343</v>
      </c>
    </row>
    <row r="163" spans="1:3" x14ac:dyDescent="0.35">
      <c r="A163" s="2">
        <v>41061</v>
      </c>
      <c r="B163" s="3">
        <v>34.211480000000002</v>
      </c>
      <c r="C163" s="3">
        <f t="shared" si="3"/>
        <v>65.356846666666684</v>
      </c>
    </row>
    <row r="164" spans="1:3" x14ac:dyDescent="0.35">
      <c r="A164" s="2">
        <v>41091</v>
      </c>
      <c r="B164" s="3">
        <v>50.939259999999997</v>
      </c>
      <c r="C164" s="3">
        <f t="shared" si="3"/>
        <v>63.412919166666683</v>
      </c>
    </row>
    <row r="165" spans="1:3" x14ac:dyDescent="0.35">
      <c r="A165" s="2">
        <v>41122</v>
      </c>
      <c r="B165" s="3">
        <v>43.686109999999999</v>
      </c>
      <c r="C165" s="3">
        <f t="shared" si="3"/>
        <v>61.522526666666671</v>
      </c>
    </row>
    <row r="166" spans="1:3" x14ac:dyDescent="0.35">
      <c r="A166" s="2">
        <v>41153</v>
      </c>
      <c r="B166" s="3">
        <v>59.662309999999998</v>
      </c>
      <c r="C166" s="3">
        <f t="shared" si="3"/>
        <v>51.612085833333332</v>
      </c>
    </row>
    <row r="167" spans="1:3" x14ac:dyDescent="0.35">
      <c r="A167" s="2">
        <v>41183</v>
      </c>
      <c r="B167" s="3">
        <v>82.021739999999994</v>
      </c>
      <c r="C167" s="3">
        <f t="shared" si="3"/>
        <v>48.961997499999995</v>
      </c>
    </row>
    <row r="168" spans="1:3" x14ac:dyDescent="0.35">
      <c r="A168" s="2">
        <v>41214</v>
      </c>
      <c r="B168" s="3">
        <v>11.236359999999999</v>
      </c>
      <c r="C168" s="3">
        <f t="shared" si="3"/>
        <v>46.288576666666664</v>
      </c>
    </row>
    <row r="169" spans="1:3" x14ac:dyDescent="0.35">
      <c r="A169" s="2">
        <v>41244</v>
      </c>
      <c r="B169" s="3">
        <v>34.21208</v>
      </c>
      <c r="C169" s="3">
        <f t="shared" si="3"/>
        <v>44.736942499999998</v>
      </c>
    </row>
    <row r="170" spans="1:3" x14ac:dyDescent="0.35">
      <c r="A170" s="2">
        <v>41275</v>
      </c>
      <c r="B170" s="3">
        <v>20.046109999999999</v>
      </c>
      <c r="C170" s="3">
        <f t="shared" si="3"/>
        <v>37.827385</v>
      </c>
    </row>
    <row r="171" spans="1:3" x14ac:dyDescent="0.35">
      <c r="A171" s="2">
        <v>41306</v>
      </c>
      <c r="B171" s="3">
        <v>35.52704</v>
      </c>
      <c r="C171" s="3">
        <f t="shared" si="3"/>
        <v>38.671033333333334</v>
      </c>
    </row>
    <row r="172" spans="1:3" x14ac:dyDescent="0.35">
      <c r="A172" s="2">
        <v>41334</v>
      </c>
      <c r="B172" s="3">
        <v>28.56155</v>
      </c>
      <c r="C172" s="3">
        <f t="shared" si="3"/>
        <v>38.774998333333329</v>
      </c>
    </row>
    <row r="173" spans="1:3" x14ac:dyDescent="0.35">
      <c r="A173" s="2">
        <v>41365</v>
      </c>
      <c r="B173" s="3">
        <v>32.310760000000002</v>
      </c>
      <c r="C173" s="3">
        <f t="shared" si="3"/>
        <v>37.600187500000004</v>
      </c>
    </row>
    <row r="174" spans="1:3" x14ac:dyDescent="0.35">
      <c r="A174" s="2">
        <v>41395</v>
      </c>
      <c r="B174" s="3">
        <v>22.428139999999999</v>
      </c>
      <c r="C174" s="3">
        <f t="shared" si="3"/>
        <v>37.903578333333336</v>
      </c>
    </row>
    <row r="175" spans="1:3" x14ac:dyDescent="0.35">
      <c r="A175" s="2">
        <v>41426</v>
      </c>
      <c r="B175" s="3">
        <v>57.178890000000003</v>
      </c>
      <c r="C175" s="3">
        <f t="shared" si="3"/>
        <v>39.817529166666667</v>
      </c>
    </row>
    <row r="176" spans="1:3" x14ac:dyDescent="0.35">
      <c r="A176" s="2">
        <v>41456</v>
      </c>
      <c r="B176" s="3">
        <v>52.832340000000002</v>
      </c>
      <c r="C176" s="3">
        <f t="shared" si="3"/>
        <v>39.975285833333338</v>
      </c>
    </row>
    <row r="177" spans="1:3" x14ac:dyDescent="0.35">
      <c r="A177" s="2">
        <v>41487</v>
      </c>
      <c r="B177" s="3">
        <v>33.213239999999999</v>
      </c>
      <c r="C177" s="3">
        <f t="shared" si="3"/>
        <v>39.102546666666662</v>
      </c>
    </row>
    <row r="178" spans="1:3" x14ac:dyDescent="0.35">
      <c r="A178" s="2">
        <v>41518</v>
      </c>
      <c r="B178" s="3">
        <v>84.692459999999997</v>
      </c>
      <c r="C178" s="3">
        <f t="shared" si="3"/>
        <v>41.188392499999999</v>
      </c>
    </row>
    <row r="179" spans="1:3" x14ac:dyDescent="0.35">
      <c r="A179" s="2">
        <v>41548</v>
      </c>
      <c r="B179" s="3">
        <v>15.591419999999999</v>
      </c>
      <c r="C179" s="3">
        <f t="shared" si="3"/>
        <v>35.6525325</v>
      </c>
    </row>
    <row r="180" spans="1:3" x14ac:dyDescent="0.35">
      <c r="A180" s="2">
        <v>41579</v>
      </c>
      <c r="B180" s="3">
        <v>26.84253</v>
      </c>
      <c r="C180" s="3">
        <f t="shared" si="3"/>
        <v>36.953046666666665</v>
      </c>
    </row>
    <row r="181" spans="1:3" x14ac:dyDescent="0.35">
      <c r="A181" s="2">
        <v>41609</v>
      </c>
      <c r="B181" s="3">
        <v>17.871690000000001</v>
      </c>
      <c r="C181" s="3">
        <f t="shared" si="3"/>
        <v>35.591347499999998</v>
      </c>
    </row>
    <row r="182" spans="1:3" x14ac:dyDescent="0.35">
      <c r="A182" s="2">
        <v>41640</v>
      </c>
      <c r="B182" s="3">
        <v>42.482419999999998</v>
      </c>
      <c r="C182" s="3">
        <f t="shared" si="3"/>
        <v>37.461039999999997</v>
      </c>
    </row>
    <row r="183" spans="1:3" x14ac:dyDescent="0.35">
      <c r="A183" s="2">
        <v>41671</v>
      </c>
      <c r="B183" s="3">
        <v>185.26769999999999</v>
      </c>
      <c r="C183" s="3">
        <f t="shared" si="3"/>
        <v>49.939428333333332</v>
      </c>
    </row>
    <row r="184" spans="1:3" x14ac:dyDescent="0.35">
      <c r="A184" s="2">
        <v>41699</v>
      </c>
      <c r="B184" s="3">
        <v>167.87309999999999</v>
      </c>
      <c r="C184" s="3">
        <f t="shared" si="3"/>
        <v>61.548724166666666</v>
      </c>
    </row>
    <row r="185" spans="1:3" x14ac:dyDescent="0.35">
      <c r="A185" s="2">
        <v>41730</v>
      </c>
      <c r="B185" s="3">
        <v>28.513069999999999</v>
      </c>
      <c r="C185" s="3">
        <f t="shared" si="3"/>
        <v>61.232249999999993</v>
      </c>
    </row>
    <row r="186" spans="1:3" x14ac:dyDescent="0.35">
      <c r="A186" s="2">
        <v>41760</v>
      </c>
      <c r="B186" s="3">
        <v>18.718430000000001</v>
      </c>
      <c r="C186" s="3">
        <f t="shared" si="3"/>
        <v>60.923107499999993</v>
      </c>
    </row>
    <row r="187" spans="1:3" x14ac:dyDescent="0.35">
      <c r="A187" s="2">
        <v>41791</v>
      </c>
      <c r="B187" s="3">
        <v>15.211180000000001</v>
      </c>
      <c r="C187" s="3">
        <f t="shared" si="3"/>
        <v>57.42579833333334</v>
      </c>
    </row>
    <row r="188" spans="1:3" x14ac:dyDescent="0.35">
      <c r="A188" s="2">
        <v>41821</v>
      </c>
      <c r="B188" s="3">
        <v>30.181339999999999</v>
      </c>
      <c r="C188" s="3">
        <f t="shared" si="3"/>
        <v>55.538215000000001</v>
      </c>
    </row>
    <row r="189" spans="1:3" x14ac:dyDescent="0.35">
      <c r="A189" s="2">
        <v>41852</v>
      </c>
      <c r="B189" s="3">
        <v>22.49474</v>
      </c>
      <c r="C189" s="3">
        <f t="shared" si="3"/>
        <v>54.64500666666666</v>
      </c>
    </row>
    <row r="190" spans="1:3" x14ac:dyDescent="0.35">
      <c r="A190" s="2">
        <v>41883</v>
      </c>
      <c r="B190" s="3">
        <v>12.23521</v>
      </c>
      <c r="C190" s="3">
        <f t="shared" si="3"/>
        <v>48.606902499999997</v>
      </c>
    </row>
    <row r="191" spans="1:3" x14ac:dyDescent="0.35">
      <c r="A191" s="2">
        <v>41913</v>
      </c>
      <c r="B191" s="3">
        <v>15.87435</v>
      </c>
      <c r="C191" s="3">
        <f t="shared" si="3"/>
        <v>48.630480000000006</v>
      </c>
    </row>
    <row r="192" spans="1:3" x14ac:dyDescent="0.35">
      <c r="A192" s="2">
        <v>41944</v>
      </c>
      <c r="B192" s="3">
        <v>22.607559999999999</v>
      </c>
      <c r="C192" s="3">
        <f t="shared" si="3"/>
        <v>48.277565833333341</v>
      </c>
    </row>
    <row r="193" spans="1:3" x14ac:dyDescent="0.35">
      <c r="A193" s="2">
        <v>41974</v>
      </c>
      <c r="B193" s="3">
        <v>17.73629</v>
      </c>
      <c r="C193" s="3">
        <f t="shared" si="3"/>
        <v>48.26628250000001</v>
      </c>
    </row>
    <row r="194" spans="1:3" x14ac:dyDescent="0.35">
      <c r="A194" s="2">
        <v>42005</v>
      </c>
      <c r="B194" s="3">
        <v>33.807760000000002</v>
      </c>
      <c r="C194" s="3">
        <f t="shared" si="3"/>
        <v>47.543394166666673</v>
      </c>
    </row>
    <row r="195" spans="1:3" x14ac:dyDescent="0.35">
      <c r="A195" s="2">
        <v>42036</v>
      </c>
      <c r="B195" s="3">
        <v>15.410780000000001</v>
      </c>
      <c r="C195" s="3">
        <f t="shared" si="3"/>
        <v>33.38865083333333</v>
      </c>
    </row>
    <row r="196" spans="1:3" x14ac:dyDescent="0.35">
      <c r="A196" s="2">
        <v>42064</v>
      </c>
      <c r="B196" s="3">
        <v>27.907609999999998</v>
      </c>
      <c r="C196" s="3">
        <f t="shared" si="3"/>
        <v>21.724859999999996</v>
      </c>
    </row>
    <row r="197" spans="1:3" x14ac:dyDescent="0.35">
      <c r="A197" s="2">
        <v>42095</v>
      </c>
      <c r="B197" s="3">
        <v>41.600499999999997</v>
      </c>
      <c r="C197" s="3">
        <f t="shared" si="3"/>
        <v>22.815479166666666</v>
      </c>
    </row>
    <row r="198" spans="1:3" x14ac:dyDescent="0.35">
      <c r="A198" s="2">
        <v>42125</v>
      </c>
      <c r="B198" s="3">
        <v>88.91986</v>
      </c>
      <c r="C198" s="3">
        <f t="shared" si="3"/>
        <v>28.665598333333332</v>
      </c>
    </row>
    <row r="199" spans="1:3" x14ac:dyDescent="0.35">
      <c r="A199" s="2">
        <v>42156</v>
      </c>
      <c r="B199" s="3">
        <v>100.803</v>
      </c>
      <c r="C199" s="3">
        <f t="shared" si="3"/>
        <v>35.798249999999996</v>
      </c>
    </row>
    <row r="200" spans="1:3" x14ac:dyDescent="0.35">
      <c r="A200" s="2">
        <v>42186</v>
      </c>
      <c r="B200" s="3">
        <v>51.492820000000002</v>
      </c>
      <c r="C200" s="3">
        <f t="shared" si="3"/>
        <v>37.574206666666662</v>
      </c>
    </row>
    <row r="201" spans="1:3" x14ac:dyDescent="0.35">
      <c r="A201" s="2">
        <v>42217</v>
      </c>
      <c r="B201" s="3">
        <v>20.82958</v>
      </c>
      <c r="C201" s="3">
        <f t="shared" si="3"/>
        <v>37.435443333333332</v>
      </c>
    </row>
    <row r="202" spans="1:3" x14ac:dyDescent="0.35">
      <c r="A202" s="2">
        <v>42248</v>
      </c>
      <c r="B202" s="3">
        <v>19.609639999999999</v>
      </c>
      <c r="C202" s="3">
        <f t="shared" si="3"/>
        <v>38.049979166666667</v>
      </c>
    </row>
    <row r="203" spans="1:3" x14ac:dyDescent="0.35">
      <c r="A203" s="2">
        <v>42278</v>
      </c>
      <c r="B203" s="3">
        <v>68.608959999999996</v>
      </c>
      <c r="C203" s="3">
        <f t="shared" si="3"/>
        <v>42.444530000000007</v>
      </c>
    </row>
    <row r="204" spans="1:3" x14ac:dyDescent="0.35">
      <c r="A204" s="2">
        <v>42309</v>
      </c>
      <c r="B204" s="3">
        <v>20.503119999999999</v>
      </c>
      <c r="C204" s="3">
        <f t="shared" si="3"/>
        <v>42.269160000000007</v>
      </c>
    </row>
    <row r="205" spans="1:3" x14ac:dyDescent="0.35">
      <c r="A205" s="2">
        <v>42339</v>
      </c>
      <c r="B205" s="3">
        <v>20.475549999999998</v>
      </c>
      <c r="C205" s="3">
        <f t="shared" si="3"/>
        <v>42.497431666666664</v>
      </c>
    </row>
    <row r="206" spans="1:3" x14ac:dyDescent="0.35">
      <c r="A206" s="2">
        <v>42370</v>
      </c>
      <c r="B206" s="3">
        <v>42.781120000000001</v>
      </c>
      <c r="C206" s="3">
        <f t="shared" si="3"/>
        <v>43.245211666666677</v>
      </c>
    </row>
    <row r="207" spans="1:3" x14ac:dyDescent="0.35">
      <c r="A207" s="2">
        <v>42401</v>
      </c>
      <c r="B207" s="3">
        <v>26.27214</v>
      </c>
      <c r="C207" s="3">
        <f t="shared" si="3"/>
        <v>44.150325000000002</v>
      </c>
    </row>
    <row r="208" spans="1:3" x14ac:dyDescent="0.35">
      <c r="A208" s="2">
        <v>42430</v>
      </c>
      <c r="B208" s="3">
        <v>49.187939999999998</v>
      </c>
      <c r="C208" s="3">
        <f t="shared" si="3"/>
        <v>45.923685833333337</v>
      </c>
    </row>
    <row r="209" spans="1:3" x14ac:dyDescent="0.35">
      <c r="A209" s="2">
        <v>42461</v>
      </c>
      <c r="B209" s="3">
        <v>42.923389999999998</v>
      </c>
      <c r="C209" s="3">
        <f t="shared" si="3"/>
        <v>46.033926666666673</v>
      </c>
    </row>
    <row r="210" spans="1:3" x14ac:dyDescent="0.35">
      <c r="A210" s="2">
        <v>42491</v>
      </c>
      <c r="B210" s="3">
        <v>76.848020000000005</v>
      </c>
      <c r="C210" s="3">
        <f t="shared" si="3"/>
        <v>45.027939999999994</v>
      </c>
    </row>
    <row r="211" spans="1:3" x14ac:dyDescent="0.35">
      <c r="A211" s="2">
        <v>42522</v>
      </c>
      <c r="B211" s="3">
        <v>271.07249999999999</v>
      </c>
      <c r="C211" s="3">
        <f t="shared" si="3"/>
        <v>59.217064999999991</v>
      </c>
    </row>
    <row r="212" spans="1:3" x14ac:dyDescent="0.35">
      <c r="A212" s="2">
        <v>42552</v>
      </c>
      <c r="B212" s="3">
        <v>116.3026</v>
      </c>
      <c r="C212" s="3">
        <f t="shared" si="3"/>
        <v>64.61788</v>
      </c>
    </row>
    <row r="213" spans="1:3" x14ac:dyDescent="0.35">
      <c r="A213" s="2">
        <v>42583</v>
      </c>
      <c r="B213" s="3">
        <v>155.27430000000001</v>
      </c>
      <c r="C213" s="3">
        <f t="shared" si="3"/>
        <v>75.821606666666668</v>
      </c>
    </row>
    <row r="214" spans="1:3" x14ac:dyDescent="0.35">
      <c r="A214" s="2">
        <v>42614</v>
      </c>
      <c r="B214" s="3">
        <v>93.079440000000005</v>
      </c>
      <c r="C214" s="3">
        <f t="shared" si="3"/>
        <v>81.944090000000003</v>
      </c>
    </row>
    <row r="215" spans="1:3" x14ac:dyDescent="0.35">
      <c r="A215" s="2">
        <v>42644</v>
      </c>
      <c r="B215" s="3">
        <v>83.53837</v>
      </c>
      <c r="C215" s="3">
        <f t="shared" si="3"/>
        <v>83.18820749999999</v>
      </c>
    </row>
    <row r="216" spans="1:3" x14ac:dyDescent="0.35">
      <c r="A216" s="2">
        <v>42675</v>
      </c>
      <c r="B216" s="3">
        <v>540.41869999999994</v>
      </c>
      <c r="C216" s="3">
        <f t="shared" si="3"/>
        <v>126.51450583333333</v>
      </c>
    </row>
    <row r="217" spans="1:3" x14ac:dyDescent="0.35">
      <c r="A217" s="2">
        <v>42705</v>
      </c>
      <c r="B217" s="3">
        <v>275.12020000000001</v>
      </c>
      <c r="C217" s="3">
        <f t="shared" si="3"/>
        <v>147.73489333333333</v>
      </c>
    </row>
    <row r="218" spans="1:3" x14ac:dyDescent="0.35">
      <c r="A218" s="2">
        <v>42736</v>
      </c>
      <c r="B218" s="3">
        <v>474.80270000000002</v>
      </c>
      <c r="C218" s="3">
        <f t="shared" si="3"/>
        <v>183.73669166666664</v>
      </c>
    </row>
    <row r="219" spans="1:3" x14ac:dyDescent="0.35">
      <c r="A219" s="2">
        <v>42767</v>
      </c>
      <c r="B219" s="3">
        <v>250.13310000000001</v>
      </c>
      <c r="C219" s="3">
        <f t="shared" si="3"/>
        <v>202.39177166666664</v>
      </c>
    </row>
    <row r="220" spans="1:3" x14ac:dyDescent="0.35">
      <c r="A220" s="2">
        <v>42795</v>
      </c>
      <c r="B220" s="3">
        <v>151.94309999999999</v>
      </c>
      <c r="C220" s="3">
        <f t="shared" si="3"/>
        <v>210.95470166666667</v>
      </c>
    </row>
    <row r="221" spans="1:3" x14ac:dyDescent="0.35">
      <c r="A221" s="2">
        <v>42826</v>
      </c>
      <c r="B221" s="3">
        <v>153.3501</v>
      </c>
      <c r="C221" s="3">
        <f t="shared" si="3"/>
        <v>220.15692750000002</v>
      </c>
    </row>
    <row r="222" spans="1:3" x14ac:dyDescent="0.35">
      <c r="A222" s="2">
        <v>42856</v>
      </c>
      <c r="B222" s="3">
        <v>87.267510000000001</v>
      </c>
      <c r="C222" s="3">
        <f t="shared" si="3"/>
        <v>221.02521833333333</v>
      </c>
    </row>
    <row r="223" spans="1:3" x14ac:dyDescent="0.35">
      <c r="A223" s="2">
        <v>42887</v>
      </c>
      <c r="B223" s="3">
        <v>86.858279999999993</v>
      </c>
      <c r="C223" s="3">
        <f t="shared" si="3"/>
        <v>205.67403333333334</v>
      </c>
    </row>
    <row r="224" spans="1:3" x14ac:dyDescent="0.35">
      <c r="A224" s="2">
        <v>42917</v>
      </c>
      <c r="B224" s="3">
        <v>92.143450000000001</v>
      </c>
      <c r="C224" s="3">
        <f t="shared" si="3"/>
        <v>203.66077083333334</v>
      </c>
    </row>
    <row r="225" spans="1:3" x14ac:dyDescent="0.35">
      <c r="A225" s="2">
        <v>42948</v>
      </c>
      <c r="B225" s="3">
        <v>91.351070000000007</v>
      </c>
      <c r="C225" s="3">
        <f t="shared" si="3"/>
        <v>198.33383500000002</v>
      </c>
    </row>
    <row r="226" spans="1:3" x14ac:dyDescent="0.35">
      <c r="A226" s="2">
        <v>42979</v>
      </c>
      <c r="B226" s="3">
        <v>76.291079999999994</v>
      </c>
      <c r="C226" s="3">
        <f t="shared" ref="C226:C251" si="4">AVERAGE(B215:B226)</f>
        <v>196.93480500000001</v>
      </c>
    </row>
    <row r="227" spans="1:3" x14ac:dyDescent="0.35">
      <c r="A227" s="2">
        <v>43009</v>
      </c>
      <c r="B227" s="3">
        <v>96.872969999999995</v>
      </c>
      <c r="C227" s="3">
        <f t="shared" si="4"/>
        <v>198.04602166666663</v>
      </c>
    </row>
    <row r="228" spans="1:3" x14ac:dyDescent="0.35">
      <c r="A228" s="2">
        <v>43040</v>
      </c>
      <c r="B228" s="3">
        <v>49.481160000000003</v>
      </c>
      <c r="C228" s="3">
        <f t="shared" si="4"/>
        <v>157.13455999999999</v>
      </c>
    </row>
    <row r="229" spans="1:3" x14ac:dyDescent="0.35">
      <c r="A229" s="2">
        <v>43070</v>
      </c>
      <c r="B229" s="3">
        <v>182.2997</v>
      </c>
      <c r="C229" s="3">
        <f t="shared" si="4"/>
        <v>149.3995183333333</v>
      </c>
    </row>
    <row r="230" spans="1:3" x14ac:dyDescent="0.35">
      <c r="A230" s="2">
        <v>43101</v>
      </c>
      <c r="B230" s="3">
        <v>247.7868</v>
      </c>
      <c r="C230" s="3">
        <f t="shared" si="4"/>
        <v>130.48152666666667</v>
      </c>
    </row>
    <row r="231" spans="1:3" x14ac:dyDescent="0.35">
      <c r="A231" s="2">
        <v>43132</v>
      </c>
      <c r="B231" s="3">
        <v>69.094740000000002</v>
      </c>
      <c r="C231" s="3">
        <f t="shared" si="4"/>
        <v>115.39499666666667</v>
      </c>
    </row>
    <row r="232" spans="1:3" x14ac:dyDescent="0.35">
      <c r="A232" s="2">
        <v>43160</v>
      </c>
      <c r="B232" s="3">
        <v>524.65189999999996</v>
      </c>
      <c r="C232" s="3">
        <f t="shared" si="4"/>
        <v>146.45406333333335</v>
      </c>
    </row>
    <row r="233" spans="1:3" x14ac:dyDescent="0.35">
      <c r="A233" s="2">
        <v>43191</v>
      </c>
      <c r="B233" s="3">
        <v>463.1807</v>
      </c>
      <c r="C233" s="3">
        <f t="shared" si="4"/>
        <v>172.27328</v>
      </c>
    </row>
    <row r="234" spans="1:3" x14ac:dyDescent="0.35">
      <c r="A234" s="2">
        <v>43221</v>
      </c>
      <c r="B234" s="3">
        <v>283.0838</v>
      </c>
      <c r="C234" s="3">
        <f t="shared" si="4"/>
        <v>188.59130416666665</v>
      </c>
    </row>
    <row r="235" spans="1:3" x14ac:dyDescent="0.35">
      <c r="A235" s="2">
        <v>43252</v>
      </c>
      <c r="B235" s="3">
        <v>688.39959999999996</v>
      </c>
      <c r="C235" s="3">
        <f t="shared" si="4"/>
        <v>238.71974749999995</v>
      </c>
    </row>
    <row r="236" spans="1:3" x14ac:dyDescent="0.35">
      <c r="A236" s="2">
        <v>43282</v>
      </c>
      <c r="B236" s="3">
        <v>904.71910000000003</v>
      </c>
      <c r="C236" s="3">
        <f t="shared" si="4"/>
        <v>306.43438500000002</v>
      </c>
    </row>
    <row r="237" spans="1:3" x14ac:dyDescent="0.35">
      <c r="A237" s="2">
        <v>43313</v>
      </c>
      <c r="B237" s="3">
        <v>469.29289999999997</v>
      </c>
      <c r="C237" s="3">
        <f t="shared" si="4"/>
        <v>337.92953749999998</v>
      </c>
    </row>
    <row r="238" spans="1:3" x14ac:dyDescent="0.35">
      <c r="A238" s="2">
        <v>43344</v>
      </c>
      <c r="B238" s="3">
        <v>323.39120000000003</v>
      </c>
      <c r="C238" s="3">
        <f t="shared" si="4"/>
        <v>358.5212141666666</v>
      </c>
    </row>
    <row r="239" spans="1:3" x14ac:dyDescent="0.35">
      <c r="A239" s="2">
        <v>43374</v>
      </c>
      <c r="B239" s="3">
        <v>443.2303</v>
      </c>
      <c r="C239" s="3">
        <f t="shared" si="4"/>
        <v>387.38432500000005</v>
      </c>
    </row>
    <row r="240" spans="1:3" x14ac:dyDescent="0.35">
      <c r="A240" s="2">
        <v>43405</v>
      </c>
      <c r="B240" s="3">
        <v>403.07749999999999</v>
      </c>
      <c r="C240" s="3">
        <f t="shared" si="4"/>
        <v>416.85068666666666</v>
      </c>
    </row>
    <row r="241" spans="1:3" x14ac:dyDescent="0.35">
      <c r="A241" s="2">
        <v>43435</v>
      </c>
      <c r="B241" s="3">
        <v>681.87189999999998</v>
      </c>
      <c r="C241" s="3">
        <f t="shared" si="4"/>
        <v>458.48170333333337</v>
      </c>
    </row>
    <row r="242" spans="1:3" x14ac:dyDescent="0.35">
      <c r="A242" s="2">
        <v>43466</v>
      </c>
      <c r="B242" s="3">
        <v>715.62019999999995</v>
      </c>
      <c r="C242" s="3">
        <f t="shared" si="4"/>
        <v>497.46782000000007</v>
      </c>
    </row>
    <row r="243" spans="1:3" x14ac:dyDescent="0.35">
      <c r="A243" s="2">
        <v>43497</v>
      </c>
      <c r="B243" s="3">
        <v>307.09269999999998</v>
      </c>
      <c r="C243" s="3">
        <f t="shared" si="4"/>
        <v>517.30098333333342</v>
      </c>
    </row>
    <row r="244" spans="1:3" x14ac:dyDescent="0.35">
      <c r="A244" s="2">
        <v>43525</v>
      </c>
      <c r="B244" s="3">
        <v>287.6653</v>
      </c>
      <c r="C244" s="3">
        <f t="shared" si="4"/>
        <v>497.55210000000005</v>
      </c>
    </row>
    <row r="245" spans="1:3" x14ac:dyDescent="0.35">
      <c r="A245" s="2">
        <v>43556</v>
      </c>
      <c r="B245" s="3">
        <v>335.67500000000001</v>
      </c>
      <c r="C245" s="3">
        <f t="shared" si="4"/>
        <v>486.926625</v>
      </c>
    </row>
    <row r="246" spans="1:3" x14ac:dyDescent="0.35">
      <c r="A246" s="2">
        <v>43586</v>
      </c>
      <c r="B246" s="3">
        <v>786.5421</v>
      </c>
      <c r="C246" s="3">
        <f t="shared" si="4"/>
        <v>528.88148333333334</v>
      </c>
    </row>
    <row r="247" spans="1:3" x14ac:dyDescent="0.35">
      <c r="A247" s="2">
        <v>43617</v>
      </c>
      <c r="B247" s="3">
        <v>1374.28</v>
      </c>
      <c r="C247" s="3">
        <f t="shared" si="4"/>
        <v>586.03818333333322</v>
      </c>
    </row>
    <row r="248" spans="1:3" x14ac:dyDescent="0.35">
      <c r="A248" s="2">
        <v>43647</v>
      </c>
      <c r="B248" s="3">
        <v>600.78819999999996</v>
      </c>
      <c r="C248" s="3">
        <f t="shared" si="4"/>
        <v>560.71060833333331</v>
      </c>
    </row>
    <row r="249" spans="1:3" x14ac:dyDescent="0.35">
      <c r="A249" s="2">
        <v>43678</v>
      </c>
      <c r="B249" s="3">
        <v>1946.683</v>
      </c>
      <c r="C249" s="3">
        <f t="shared" si="4"/>
        <v>683.82645000000002</v>
      </c>
    </row>
    <row r="250" spans="1:3" x14ac:dyDescent="0.35">
      <c r="A250" s="2">
        <v>43709</v>
      </c>
      <c r="B250" s="3">
        <v>919.11530000000005</v>
      </c>
      <c r="C250" s="3">
        <f t="shared" si="4"/>
        <v>733.47012499999994</v>
      </c>
    </row>
    <row r="251" spans="1:3" x14ac:dyDescent="0.35">
      <c r="A251" s="2">
        <v>43739</v>
      </c>
      <c r="B251" s="3">
        <v>845.4366</v>
      </c>
      <c r="C251" s="3">
        <f t="shared" si="4"/>
        <v>766.98731666666663</v>
      </c>
    </row>
    <row r="253" spans="1:3" ht="12.75" customHeight="1" x14ac:dyDescent="0.35">
      <c r="A253" s="5" t="s">
        <v>1</v>
      </c>
      <c r="B253" s="5"/>
      <c r="C253" s="5"/>
    </row>
    <row r="254" spans="1:3" x14ac:dyDescent="0.35">
      <c r="A254" s="5"/>
      <c r="B254" s="5"/>
      <c r="C254" s="5"/>
    </row>
    <row r="255" spans="1:3" x14ac:dyDescent="0.35">
      <c r="A255" s="5"/>
      <c r="B255" s="5"/>
      <c r="C255" s="5"/>
    </row>
    <row r="256" spans="1:3" x14ac:dyDescent="0.35">
      <c r="A256" s="5"/>
      <c r="B256" s="5"/>
      <c r="C256" s="5"/>
    </row>
    <row r="257" spans="1:3" x14ac:dyDescent="0.35">
      <c r="A257" s="5"/>
      <c r="B257" s="5"/>
      <c r="C257" s="5"/>
    </row>
  </sheetData>
  <mergeCells count="1">
    <mergeCell ref="A253:C257"/>
  </mergeCells>
  <pageMargins left="0.7" right="0.7" top="0.75" bottom="0.75" header="0.3" footer="0.3"/>
  <pageSetup scale="71"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4D321EE-27BE-4CC9-9B00-F0371346AA12}">
  <ds:schemaRefs>
    <ds:schemaRef ds:uri="http://purl.org/dc/elements/1.1/"/>
    <ds:schemaRef ds:uri="http://schemas.microsoft.com/office/infopath/2007/PartnerControls"/>
    <ds:schemaRef ds:uri="http://schemas.microsoft.com/office/2006/metadata/properties"/>
    <ds:schemaRef ds:uri="63d7fcb5-7bd1-497a-b94f-6231df271a74"/>
    <ds:schemaRef ds:uri="http://purl.org/dc/dcmitype/"/>
    <ds:schemaRef ds:uri="http://www.w3.org/XML/1998/namespace"/>
    <ds:schemaRef ds:uri="http://schemas.microsoft.com/office/2006/documentManagement/types"/>
    <ds:schemaRef ds:uri="http://purl.org/dc/terms/"/>
    <ds:schemaRef ds:uri="76a73a03-073c-4e8a-9fc1-654f7c642b9a"/>
    <ds:schemaRef ds:uri="http://schemas.openxmlformats.org/package/2006/metadata/core-properties"/>
  </ds:schemaRefs>
</ds:datastoreItem>
</file>

<file path=customXml/itemProps2.xml><?xml version="1.0" encoding="utf-8"?>
<ds:datastoreItem xmlns:ds="http://schemas.openxmlformats.org/officeDocument/2006/customXml" ds:itemID="{B41AD754-09D9-4CDD-A715-5D0ED3B29F97}">
  <ds:schemaRefs>
    <ds:schemaRef ds:uri="http://schemas.microsoft.com/sharepoint/v3/contenttype/forms"/>
  </ds:schemaRefs>
</ds:datastoreItem>
</file>

<file path=customXml/itemProps3.xml><?xml version="1.0" encoding="utf-8"?>
<ds:datastoreItem xmlns:ds="http://schemas.openxmlformats.org/officeDocument/2006/customXml" ds:itemID="{AD117D21-689D-4E8B-8379-674EDACD1551}"/>
</file>

<file path=customXml/itemProps4.xml><?xml version="1.0" encoding="utf-8"?>
<ds:datastoreItem xmlns:ds="http://schemas.openxmlformats.org/officeDocument/2006/customXml" ds:itemID="{CC4AA6C0-7C1C-4E8B-B5F4-272AF48451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Trade Uncertainty Chart</vt:lpstr>
      <vt:lpstr>'Trade Uncertainty Chart'!Print_Area</vt:lpstr>
      <vt:lpstr>'Trade Uncertainty Chart'!Print_Titles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2019-12-12T16:11:23Z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{FDD95D5F-05A5-4883-A6D2-E8269FD8800F}</vt:lpwstr>
  </property>
  <property fmtid="{D5CDD505-2E9C-101B-9397-08002B2CF9AE}" pid="3" name="ContentTypeId">
    <vt:lpwstr>0x0101006E56B4D1795A2E4DB2F0B01679ED314A00F81A148667A9E046AFA37F66E132B9CA</vt:lpwstr>
  </property>
  <property fmtid="{D5CDD505-2E9C-101B-9397-08002B2CF9AE}" pid="4" name="_docset_NoMedatataSyncRequired">
    <vt:lpwstr>False</vt:lpwstr>
  </property>
  <property fmtid="{D5CDD505-2E9C-101B-9397-08002B2CF9AE}" pid="5" name="IsEFSEC">
    <vt:bool>false</vt:bool>
  </property>
</Properties>
</file>