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WATER/WA/UW-25XXXX_Suncadia Rate Case 2025/"/>
    </mc:Choice>
  </mc:AlternateContent>
  <xr:revisionPtr revIDLastSave="6" documentId="13_ncr:1_{E576F639-6B0D-41BE-B75A-5AB202A77D5A}" xr6:coauthVersionLast="47" xr6:coauthVersionMax="47" xr10:uidLastSave="{B624A6D1-1CDF-46C4-A751-87B797360153}"/>
  <bookViews>
    <workbookView xWindow="-120" yWindow="-120" windowWidth="29040" windowHeight="15840" firstSheet="1" activeTab="1" xr2:uid="{00000000-000D-0000-FFFF-FFFF00000000}"/>
  </bookViews>
  <sheets>
    <sheet name="Summary" sheetId="3" r:id="rId1"/>
    <sheet name="Shared Services" sheetId="6" r:id="rId2"/>
  </sheets>
  <definedNames>
    <definedName name="\0">#REF!</definedName>
    <definedName name="\100">#REF!</definedName>
    <definedName name="\150">#REF!</definedName>
    <definedName name="\200">#REF!</definedName>
    <definedName name="\400">#REF!</definedName>
    <definedName name="\600">#REF!</definedName>
    <definedName name="\700">#REF!</definedName>
    <definedName name="\800">#REF!</definedName>
    <definedName name="\980">#REF!</definedName>
    <definedName name="\A">#REF!</definedName>
    <definedName name="\ALL">#REF!</definedName>
    <definedName name="\ASSMP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s">#REF!</definedName>
    <definedName name="\STARTUP">#REF!</definedName>
    <definedName name="\TOTAL">#REF!</definedName>
    <definedName name="\x">#REF!</definedName>
    <definedName name="\z">#REF!</definedName>
    <definedName name="_________________AIG1">#REF!</definedName>
    <definedName name="_________________AIG2">#REF!</definedName>
    <definedName name="________________AIG1">#REF!</definedName>
    <definedName name="________________AIG2">#REF!</definedName>
    <definedName name="_______________AIG1">#REF!</definedName>
    <definedName name="_______________AIG2">#REF!</definedName>
    <definedName name="______________AIG1">#REF!</definedName>
    <definedName name="______________AIG2">#REF!</definedName>
    <definedName name="_____________AIG1">#REF!</definedName>
    <definedName name="_____________AIG2">#REF!</definedName>
    <definedName name="____________AIG1">#REF!</definedName>
    <definedName name="____________AIG2">#REF!</definedName>
    <definedName name="___________AIG1">#REF!</definedName>
    <definedName name="___________AIG2">#REF!</definedName>
    <definedName name="__________AIG1">#REF!</definedName>
    <definedName name="__________AIG2">#REF!</definedName>
    <definedName name="_________AIG1">#REF!</definedName>
    <definedName name="_________AIG2">#REF!</definedName>
    <definedName name="________AIG1">#REF!</definedName>
    <definedName name="________AIG2">#REF!</definedName>
    <definedName name="_______AIG1">#REF!</definedName>
    <definedName name="_______AIG2">#REF!</definedName>
    <definedName name="______AIG1">#REF!</definedName>
    <definedName name="______AIG2">#REF!</definedName>
    <definedName name="_____AIG1">#REF!</definedName>
    <definedName name="_____AIG2">#REF!</definedName>
    <definedName name="_____IRR2">#N/A</definedName>
    <definedName name="_____seg1">#REF!</definedName>
    <definedName name="_____seg2">#REF!</definedName>
    <definedName name="_____seg3">#REF!</definedName>
    <definedName name="_____seg4">#REF!</definedName>
    <definedName name="____1991">#REF!</definedName>
    <definedName name="____1992PG1">#REF!</definedName>
    <definedName name="____1992PG2">#REF!</definedName>
    <definedName name="____1993PG1">#REF!</definedName>
    <definedName name="____1993PG2">#REF!</definedName>
    <definedName name="____1994">#REF!</definedName>
    <definedName name="____AIG1">#REF!</definedName>
    <definedName name="____AIG2">#REF!</definedName>
    <definedName name="____C2">#REF!</definedName>
    <definedName name="____CON2">#REF!</definedName>
    <definedName name="____DEC92">#REF!</definedName>
    <definedName name="____INF01">#REF!</definedName>
    <definedName name="____INF2">#REF!</definedName>
    <definedName name="____INF97">#REF!</definedName>
    <definedName name="____INF98">#REF!</definedName>
    <definedName name="____INF99">#REF!</definedName>
    <definedName name="____IRR2">#N/A</definedName>
    <definedName name="____JAN95">#REF!</definedName>
    <definedName name="____JAN96">#REF!</definedName>
    <definedName name="____jan97">#REF!</definedName>
    <definedName name="____NOV92">#REF!</definedName>
    <definedName name="____OCT92">#REF!</definedName>
    <definedName name="____op2000">#REF!</definedName>
    <definedName name="____op2001">#REF!</definedName>
    <definedName name="____QTR2">#REF!,#REF!</definedName>
    <definedName name="____SC1">#REF!</definedName>
    <definedName name="____seg1">#REF!</definedName>
    <definedName name="____seg2">#REF!</definedName>
    <definedName name="____seg3">#REF!</definedName>
    <definedName name="____seg4">#REF!</definedName>
    <definedName name="____SRS1">#REF!</definedName>
    <definedName name="____SRS2">#REF!</definedName>
    <definedName name="____tbl1">#REF!</definedName>
    <definedName name="___1991">#REF!</definedName>
    <definedName name="___1992PG1">#REF!</definedName>
    <definedName name="___1992PG2">#REF!</definedName>
    <definedName name="___1993PG1">#REF!</definedName>
    <definedName name="___1993PG2">#REF!</definedName>
    <definedName name="___1994">#REF!</definedName>
    <definedName name="___AIG1">#REF!</definedName>
    <definedName name="___AIG2">#REF!</definedName>
    <definedName name="___C2">#REF!</definedName>
    <definedName name="___CON2">#REF!</definedName>
    <definedName name="___DEC92">#REF!</definedName>
    <definedName name="___INF01">#REF!</definedName>
    <definedName name="___INF2">#REF!</definedName>
    <definedName name="___INF97">#REF!</definedName>
    <definedName name="___INF98">#REF!</definedName>
    <definedName name="___INF99">#REF!</definedName>
    <definedName name="___IRR2">#N/A</definedName>
    <definedName name="___JAN95">#REF!</definedName>
    <definedName name="___JAN96">#REF!</definedName>
    <definedName name="___jan97">#REF!</definedName>
    <definedName name="___NOV92">#REF!</definedName>
    <definedName name="___OCT92">#REF!</definedName>
    <definedName name="___op2000">#REF!</definedName>
    <definedName name="___op2001">#REF!</definedName>
    <definedName name="___QTR2">#REF!,#REF!</definedName>
    <definedName name="___SC1">#REF!</definedName>
    <definedName name="___seg1">#REF!</definedName>
    <definedName name="___seg2">#REF!</definedName>
    <definedName name="___seg3">#REF!</definedName>
    <definedName name="___seg4">#REF!</definedName>
    <definedName name="___SRS1">#REF!</definedName>
    <definedName name="___SRS2">#REF!</definedName>
    <definedName name="___tbl1">#REF!</definedName>
    <definedName name="__1991">#REF!</definedName>
    <definedName name="__1992PG1">#REF!</definedName>
    <definedName name="__1992PG2">#REF!</definedName>
    <definedName name="__1993PG1">#REF!</definedName>
    <definedName name="__1993PG2">#REF!</definedName>
    <definedName name="__1994">#REF!</definedName>
    <definedName name="__AIG1">#REF!</definedName>
    <definedName name="__AIG2">#REF!</definedName>
    <definedName name="__C2">#REF!</definedName>
    <definedName name="__CON2">#REF!</definedName>
    <definedName name="__DEC92">#REF!</definedName>
    <definedName name="__INF01">#REF!</definedName>
    <definedName name="__INF2">#REF!</definedName>
    <definedName name="__INF97">#REF!</definedName>
    <definedName name="__INF98">#REF!</definedName>
    <definedName name="__INF99">#REF!</definedName>
    <definedName name="__IntlFixup" hidden="1">TRUE</definedName>
    <definedName name="__JAN95">#REF!</definedName>
    <definedName name="__JAN96">#REF!</definedName>
    <definedName name="__jan97">#REF!</definedName>
    <definedName name="__NOV92">#REF!</definedName>
    <definedName name="__OCT92">#REF!</definedName>
    <definedName name="__op2000">#REF!</definedName>
    <definedName name="__op2001">#REF!</definedName>
    <definedName name="__QTR2">#REF!,#REF!</definedName>
    <definedName name="__SC1">#REF!</definedName>
    <definedName name="__SRS1">#REF!</definedName>
    <definedName name="__SRS2">#REF!</definedName>
    <definedName name="__tbl1">#REF!</definedName>
    <definedName name="__WRK98">#REF!</definedName>
    <definedName name="__WRK99">#REF!</definedName>
    <definedName name="_1\EMP">#REF!</definedName>
    <definedName name="_1_0BALSH1">#REF!</definedName>
    <definedName name="_10BALSH1">#REF!</definedName>
    <definedName name="_10SAFETY_DEP.PG1">#REF!</definedName>
    <definedName name="_11_1992PG1">#REF!</definedName>
    <definedName name="_11P_L">#REF!</definedName>
    <definedName name="_12SAFETY_DEP.PG1">#REF!</definedName>
    <definedName name="_13_1992PG2">#REF!</definedName>
    <definedName name="_15_1993PG1">#REF!</definedName>
    <definedName name="_17_1993PG2">#REF!</definedName>
    <definedName name="_18_1994">#REF!</definedName>
    <definedName name="_1991">#REF!</definedName>
    <definedName name="_1992PG1">#REF!</definedName>
    <definedName name="_1992PG2">#REF!</definedName>
    <definedName name="_1993PG1">#REF!</definedName>
    <definedName name="_1993PG2">#REF!</definedName>
    <definedName name="_1994">#REF!</definedName>
    <definedName name="_19P_L">#REF!</definedName>
    <definedName name="_1BALSH1">#REF!</definedName>
    <definedName name="_2\PRINT_MACRO">#REF!</definedName>
    <definedName name="_2_0BALSH1">#REF!</definedName>
    <definedName name="_2_1991">#REF!</definedName>
    <definedName name="_2000_Annual_Increase">#REF!</definedName>
    <definedName name="_21SAFETY_DEP.PG1">#REF!</definedName>
    <definedName name="_3\PRINT_TRENDS">#REF!</definedName>
    <definedName name="_3_1992PG1">#REF!</definedName>
    <definedName name="_4_1992PG2">#REF!</definedName>
    <definedName name="_401K">#REF!</definedName>
    <definedName name="_5_1993PG1">#REF!</definedName>
    <definedName name="_6_1993PG2">#REF!</definedName>
    <definedName name="_7_0BALSH1">#REF!</definedName>
    <definedName name="_7_1994">#REF!</definedName>
    <definedName name="_8_0BALSH1">#REF!</definedName>
    <definedName name="_8BALSH1">#REF!</definedName>
    <definedName name="_9_1991">#REF!</definedName>
    <definedName name="_9P_L">#REF!</definedName>
    <definedName name="_a16900">#REF!</definedName>
    <definedName name="_A16909">#REF!</definedName>
    <definedName name="_A16999">#REF!</definedName>
    <definedName name="_A19000">#REF!</definedName>
    <definedName name="_a20000">#REF!</definedName>
    <definedName name="_AIG1">#REF!</definedName>
    <definedName name="_AIG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bon08">#REF!</definedName>
    <definedName name="_C2">#REF!</definedName>
    <definedName name="_cd1" hidden="1">{"annual",#N/A,FALSE,"Pro Forma";#N/A,#N/A,FALSE,"Golf Operations"}</definedName>
    <definedName name="_CON2">#REF!</definedName>
    <definedName name="_DEC92">#REF!</definedName>
    <definedName name="_Fill" hidden="1">#REF!</definedName>
    <definedName name="_gip08">#REF!</definedName>
    <definedName name="_gr1" hidden="1">{"three",#N/A,FALSE,"Capital";"four",#N/A,FALSE,"Capital"}</definedName>
    <definedName name="_INF01">#REF!</definedName>
    <definedName name="_INF2">#REF!</definedName>
    <definedName name="_INF97">#REF!</definedName>
    <definedName name="_INF98">#REF!</definedName>
    <definedName name="_INF99">#REF!</definedName>
    <definedName name="_IRR2">#N/A</definedName>
    <definedName name="_JAN95">#REF!</definedName>
    <definedName name="_JAN96">#REF!</definedName>
    <definedName name="_jan97">#REF!</definedName>
    <definedName name="_Key1" hidden="1">#REF!</definedName>
    <definedName name="_key2" hidden="1">#REF!</definedName>
    <definedName name="_nbu2500">#REF!</definedName>
    <definedName name="_NOV92">#REF!</definedName>
    <definedName name="_OCT92">#REF!</definedName>
    <definedName name="_op2000">#REF!</definedName>
    <definedName name="_op2001">#REF!</definedName>
    <definedName name="_Order1" hidden="1">255</definedName>
    <definedName name="_Order2" hidden="1">255</definedName>
    <definedName name="_PAY99">#REF!</definedName>
    <definedName name="_ptp08">#REF!</definedName>
    <definedName name="_QTR2">#REF!,#REF!</definedName>
    <definedName name="_sbn08">#REF!</definedName>
    <definedName name="_SC1">#REF!</definedName>
    <definedName name="_seg1">#REF!</definedName>
    <definedName name="_seg2">#REF!</definedName>
    <definedName name="_seg3">#REF!</definedName>
    <definedName name="_seg4">#REF!</definedName>
    <definedName name="_Sort" hidden="1">#REF!</definedName>
    <definedName name="_SRS1">#REF!</definedName>
    <definedName name="_SRS2">#REF!</definedName>
    <definedName name="_tbl1">#REF!</definedName>
    <definedName name="_wr1" hidden="1">{"Output-3Column",#N/A,FALSE,"Output"}</definedName>
    <definedName name="_wrn1" hidden="1">{"Inflation-BaseYear",#N/A,FALSE,"Inputs"}</definedName>
    <definedName name="A">#REF!</definedName>
    <definedName name="A_CHARGE">#REF!</definedName>
    <definedName name="A_SORT">#REF!</definedName>
    <definedName name="a00c8f1b9b1d6455d80080466c8fec5b2" hidden="1">#REF!</definedName>
    <definedName name="a020ed5dea578401783f39a0adbf6c0b9" hidden="1">#REF!</definedName>
    <definedName name="a027b68a61c97413d95b1adce12de6582" hidden="1">#REF!</definedName>
    <definedName name="a029004f2aaea4825a3947d3f2d391f64" hidden="1">#REF!</definedName>
    <definedName name="a02d69903e13743b8812c0a02eb204a7d" hidden="1">#REF!</definedName>
    <definedName name="a03485db28d3a425d9855df1fa4c5c50b" hidden="1">#REF!</definedName>
    <definedName name="a0401b6fdd7ed4865a880917063ef73ba" hidden="1">#REF!</definedName>
    <definedName name="a04be685225254fa090065163b100737a" hidden="1">#REF!</definedName>
    <definedName name="a04efe5378ab74af48cffa7e8c0664684" hidden="1">#REF!</definedName>
    <definedName name="a05648a9e18b240aba4d58eebbea48fc4" hidden="1">#REF!</definedName>
    <definedName name="a064d4337e41443b3bc8b1d641e1b0d3a" hidden="1">#REF!</definedName>
    <definedName name="a065b0d0cf3b748c2bab06b819c18832f" hidden="1">#REF!</definedName>
    <definedName name="a0660c9648b4b4e8a839d8a5f1394ad2e" hidden="1">#REF!</definedName>
    <definedName name="a0685c989da2d4b4b8e1fc8a346280f4e" hidden="1">#REF!</definedName>
    <definedName name="a06c5468aa9b947d3b5e17c64d0dbedb7" hidden="1">#REF!</definedName>
    <definedName name="a06c8dc2934794f0cbd45c143ac3d0eb5" hidden="1">#REF!</definedName>
    <definedName name="a07ef7bc71dbf42fb94ab6897b2b8dbba" hidden="1">#REF!</definedName>
    <definedName name="a0805c7e658bc4313af358ff734376f2c" hidden="1">#REF!</definedName>
    <definedName name="a0867460f2f604989b58c8530dbe9f9aa" hidden="1">#REF!</definedName>
    <definedName name="a094c804c959b4c2fb023047c18c93dd5" hidden="1">#REF!</definedName>
    <definedName name="a09519ee85ec04882b31561ab3c49778f" hidden="1">#REF!</definedName>
    <definedName name="a09cfc5add9484e5a9975f895133b6c81" hidden="1">#REF!</definedName>
    <definedName name="a0a4bc99c112a4141b688647dd1f301c0" hidden="1">#REF!</definedName>
    <definedName name="a0adb4993c8864f4cb430b209ec14d3d4" hidden="1">#REF!</definedName>
    <definedName name="a0bb55c092d6047b5a149373b4f3d884a" hidden="1">#REF!</definedName>
    <definedName name="a0bc31febee3d405392a6cfc82e8727d7" hidden="1">#REF!</definedName>
    <definedName name="a0c1ffc8bec77484d82833dcc5910f0e3" hidden="1">#REF!</definedName>
    <definedName name="a0c75dfbb4b7d4f598685e09927a4e043" hidden="1">#REF!</definedName>
    <definedName name="a0c7b22cea5ac45e684b64314ea57b397" hidden="1">#REF!</definedName>
    <definedName name="a0ce2d84b3b3447ca956a6b0ee89552c7" hidden="1">#REF!</definedName>
    <definedName name="a0cfec2b1cf79476aa454c311b29e73c1" hidden="1">#REF!</definedName>
    <definedName name="a0d4d51d58cef4c798cceb77843b35575" hidden="1">#REF!</definedName>
    <definedName name="a0d61743012f54c908aa266dc13c27fec" hidden="1">#REF!</definedName>
    <definedName name="a0d88110642004b5ab23cee27b71adf28" hidden="1">#REF!</definedName>
    <definedName name="a0d888f80ee1c40f49e6db6690cdc4c15" hidden="1">#REF!</definedName>
    <definedName name="a0edf981ed00744508278964e18fae8c8" hidden="1">#REF!</definedName>
    <definedName name="a0f9c66c4e3b64f8796ebe792c229324c" hidden="1">#REF!</definedName>
    <definedName name="a1050a1cd31554712871813499550a18d" hidden="1">#REF!</definedName>
    <definedName name="a10aeb80e6ef84f61bea743f1276a0004" hidden="1">#REF!</definedName>
    <definedName name="a119904639c254735b2763e7452575585" hidden="1">#REF!</definedName>
    <definedName name="a119ef3af2f0145e1893a7d73961c8ff0" hidden="1">#REF!</definedName>
    <definedName name="a11aa8dee4e3e433eb03f866b58682004" hidden="1">#REF!</definedName>
    <definedName name="a1244278d3e6d48f789c61312c278009a" hidden="1">#REF!</definedName>
    <definedName name="a12f43d056edd4504ace31d3e93c72bb7" hidden="1">#REF!</definedName>
    <definedName name="a130c6896ae8d4bfba0028019558d6171" hidden="1">#REF!</definedName>
    <definedName name="a137919564102443ca88721e50d6d10b5" hidden="1">#REF!</definedName>
    <definedName name="a1380f063eee246bba883f8fc0b4d9678" hidden="1">#REF!</definedName>
    <definedName name="a147519a9939d4a59a8ee59f0c06ae3b9" hidden="1">#REF!</definedName>
    <definedName name="a14c20df7532c4adfab0398b06e02869d" hidden="1">#REF!</definedName>
    <definedName name="a14e0f9d97d8f4985be0d21ac76414d27" hidden="1">#REF!</definedName>
    <definedName name="a15348f710a234f7cbd5567778ebd70f7" hidden="1">#REF!</definedName>
    <definedName name="a154a6fcae8cf4d97ae8d650ed4eb1d38" hidden="1">#REF!</definedName>
    <definedName name="a15672dda6445462596fcb108b85259a6" hidden="1">#REF!</definedName>
    <definedName name="a1595d61795cf4182b0ab31931491a00e" hidden="1">#REF!</definedName>
    <definedName name="a15e8bcaeb4944cf291654b661d2391b0" hidden="1">#REF!</definedName>
    <definedName name="a16a350cde97f475cbf945e23adb01f85" hidden="1">#REF!</definedName>
    <definedName name="a1709d613501745f883116107385431b2" hidden="1">#REF!</definedName>
    <definedName name="a1749ac8d3b12460ea6f251492844d71c" hidden="1">#REF!</definedName>
    <definedName name="a17dc4b37837c434eb54f0249312b12ae" hidden="1">#REF!</definedName>
    <definedName name="a1888f0ffebd64627a34c9b1bde7d8601" hidden="1">#REF!</definedName>
    <definedName name="a18af6db56b17472c96204d3d5e3cf115" hidden="1">#REF!</definedName>
    <definedName name="a1952a701852a4eedb8985ce070d00c5e" hidden="1">#REF!</definedName>
    <definedName name="a1982ed14061147099b9ea461c90fb754" hidden="1">#REF!</definedName>
    <definedName name="a1984f21238534c77ae415061be8ab11b" hidden="1">#REF!</definedName>
    <definedName name="a1ac02493e26843f4a8a5ee3399ade3d0" hidden="1">#REF!</definedName>
    <definedName name="a1b869168db594204a59daeca61b37fb0" hidden="1">#REF!</definedName>
    <definedName name="a1bbe6e46c41b4f6c817e5663c620ffdb" hidden="1">#REF!</definedName>
    <definedName name="a1c3b7f71debe42c4b771dbcbe1e7edba" hidden="1">#REF!</definedName>
    <definedName name="a1c506532e6674730ab77b9ff1d64146d" hidden="1">#REF!</definedName>
    <definedName name="a1cafb5f401594492b1ec26f5706b0796" hidden="1">#REF!</definedName>
    <definedName name="a1ecedfeee2e349b1b0e30e6c89c66ffc" hidden="1">#REF!</definedName>
    <definedName name="a1f83619d052141b3b78feeded9062795" hidden="1">#REF!</definedName>
    <definedName name="a2024810ca97e4430a2e69e0fa7107e13" hidden="1">#REF!</definedName>
    <definedName name="a20f8e73dc6ad470bb0d0c4db119a5cb4" hidden="1">#REF!</definedName>
    <definedName name="a212727b5ede74d72bc79e949e92b75b8" hidden="1">#REF!</definedName>
    <definedName name="a21aef10f77a44986a9881fd3f80f591d" hidden="1">#REF!</definedName>
    <definedName name="a224f073e6b0d417fa476af2233d7901d" hidden="1">#REF!</definedName>
    <definedName name="a22ec5d1d753947e4bd9a39a6474eec98" hidden="1">#REF!</definedName>
    <definedName name="a232d21f9c93e49229b6ee991edbaf114" hidden="1">#REF!</definedName>
    <definedName name="a2341b9ff137c4681a5a0a4f73faa938b" hidden="1">#REF!</definedName>
    <definedName name="a2344ab2eb10e4a478f26f58fa73e9620" hidden="1">#REF!</definedName>
    <definedName name="a2361bb7050b84cd18c8388dad7e13599" hidden="1">#REF!</definedName>
    <definedName name="a23c67a2f5791493e82f340fb4d8e0513" hidden="1">#REF!</definedName>
    <definedName name="a23fbf178bb2749fcafcbf0a14d8bb9a8" hidden="1">#REF!</definedName>
    <definedName name="a2451dbc1ca7d4688a612d4db49ab26ad" hidden="1">#REF!</definedName>
    <definedName name="a247d23fd419e476eaf4416a2b7e34454" hidden="1">#REF!</definedName>
    <definedName name="a249c8104ad394ae39ca047fa7353534f" hidden="1">#REF!</definedName>
    <definedName name="a24f9b1c90a8b4b97abb80f530d663082" hidden="1">#REF!</definedName>
    <definedName name="a2507eee3604f43d091eeb799e05006a2" hidden="1">#REF!</definedName>
    <definedName name="a255ee4a0d9174803a3fbeed838f3ee27" hidden="1">#REF!</definedName>
    <definedName name="a256ab0c3d26f41638e44811d7ba0f68e" hidden="1">#REF!</definedName>
    <definedName name="a258022789c964fdd843c18af01a27420" hidden="1">#REF!</definedName>
    <definedName name="a2596939ec093472cbe0df21458c2b982" hidden="1">#REF!</definedName>
    <definedName name="a25f8f8fdd2214c9198884b8966aa74ba" hidden="1">#REF!</definedName>
    <definedName name="a26154ce5939b4a2ba8cff402367d153f" hidden="1">#REF!</definedName>
    <definedName name="a26d1610cfc2b410c857bbe45ada13cae" hidden="1">#REF!</definedName>
    <definedName name="a27030afbba714de9b6d1f0c57c848f59" hidden="1">#REF!</definedName>
    <definedName name="a27397a378d1d4d03bb010076f305037e" hidden="1">#REF!</definedName>
    <definedName name="a273a0b37965446f69b4bdcd3b3007c64" hidden="1">#REF!</definedName>
    <definedName name="a273a783486aa4553b43246372434e4dc" hidden="1">#REF!</definedName>
    <definedName name="a2760dfa823e34b95b8eef35aa07e9e43" hidden="1">#REF!</definedName>
    <definedName name="a2764ddb0095544f19db2b7127c97843e" hidden="1">#REF!</definedName>
    <definedName name="a2822949b6ce9496bb9065a4ef95a5b95" hidden="1">#REF!</definedName>
    <definedName name="a28a9653c03464dbfb12f51f27eb71aac" hidden="1">#REF!</definedName>
    <definedName name="a28d0f7e12a57430ea10907afd224d3a5" hidden="1">#REF!</definedName>
    <definedName name="a2910c95819fa4d9286fe6ffb26a76348" hidden="1">#REF!</definedName>
    <definedName name="a291e4589c2154512910460ff040c6a39" hidden="1">#REF!</definedName>
    <definedName name="a2944e4ed0a68422e947ca4407bea3b7e" hidden="1">#REF!</definedName>
    <definedName name="a29afe71f0f6949558b262b8826ee7ddd" hidden="1">#REF!</definedName>
    <definedName name="a29fa6ef8e171453d89ae80690aa2ff03" hidden="1">#REF!</definedName>
    <definedName name="a2b148dc59eeb4b50a7555001054413a4" hidden="1">#REF!</definedName>
    <definedName name="a2b95f564a847461d95fedffa79b3244e" hidden="1">#REF!</definedName>
    <definedName name="a2c1f4c4f17744b7db626126620833b9a" hidden="1">#REF!</definedName>
    <definedName name="a2cd0194150a540e4a16c556c565345e4" hidden="1">#REF!</definedName>
    <definedName name="a2da59689155c48b69e2fcd9f7fa2f8ba" hidden="1">#REF!</definedName>
    <definedName name="a2df606aa94564b7a90b0c47a7b26154a" hidden="1">#REF!</definedName>
    <definedName name="a2e5f9760f4184ac2987db1f30fa1578b" hidden="1">#REF!</definedName>
    <definedName name="a2e77bb6b59154e08b7a744f106f203f8" hidden="1">#REF!</definedName>
    <definedName name="a2e9e6e4434e043ee96e9d3a0d43cd689" hidden="1">#REF!</definedName>
    <definedName name="a2ea25c774478496a85e2086652374e47" hidden="1">#REF!</definedName>
    <definedName name="a2f6e6335bc074e7c9f125ccb17a06f7a" hidden="1">#REF!</definedName>
    <definedName name="a305ef791f2794e04a23261dafc0c314c" hidden="1">#REF!</definedName>
    <definedName name="a30c14a5348c74293b3d1c4f03503a16d" hidden="1">#REF!</definedName>
    <definedName name="a30d2f34a0f68460f93d7a5dcfdacbf46" hidden="1">#REF!</definedName>
    <definedName name="a31214b7b4caa4be28ce6c73913300eec" hidden="1">#REF!</definedName>
    <definedName name="a31845c5cdf3a46a891afb684d1f61bd0" hidden="1">#REF!</definedName>
    <definedName name="a32106c9799e549059bd71fc3944d59ee" hidden="1">#REF!</definedName>
    <definedName name="a322d1dfbf9a341c9ba751b10b3cf3dc3" hidden="1">#REF!</definedName>
    <definedName name="a328deda8bc714495a7e4b4a218848dc4" hidden="1">#REF!</definedName>
    <definedName name="a32fd4a5e5b6e449db7f8a65bc7b066b2" hidden="1">#REF!</definedName>
    <definedName name="a339ed7fb3f3b431894f83392f98c5049" hidden="1">#REF!</definedName>
    <definedName name="a33cbefdf5933473bb4c9cafc07a98db6" hidden="1">#REF!</definedName>
    <definedName name="a343f74d705d8400896a33eee8ced7a0b" hidden="1">#REF!</definedName>
    <definedName name="a358c7c280fd8443e80ed229fa738eaf9" hidden="1">#REF!</definedName>
    <definedName name="a36c5b4bb3ef5410485ce719f77d46b13" hidden="1">#REF!</definedName>
    <definedName name="a3764e3b2dc2c43ddb2f2b7e7ee7434d2" hidden="1">#REF!</definedName>
    <definedName name="a37b3781dc6ae4d90b626b730ca6d08b3" hidden="1">#REF!</definedName>
    <definedName name="a384fa9b7cb6240a3b7794b37f88ee40e" hidden="1">#REF!</definedName>
    <definedName name="a3898139fb4d648d2bc8fb2fe3b1ffb31" hidden="1">#REF!</definedName>
    <definedName name="a394ffe36eb844282b2ea452308cca6d4" hidden="1">#REF!</definedName>
    <definedName name="a39a50dbe67ea45e48bf781c41f13c51b" hidden="1">#REF!</definedName>
    <definedName name="a39d71bb5e7a6479184dc544a4979f05a" hidden="1">#REF!</definedName>
    <definedName name="a39e179df69934c06b1ff93c04b672276" hidden="1">#REF!</definedName>
    <definedName name="a3bac9feae3b74ff5935cbbfa53a58ce1" hidden="1">#REF!</definedName>
    <definedName name="a3bc7a096cf174b7e8cbaf274e45511b4" hidden="1">#REF!</definedName>
    <definedName name="a3bec1e6d459646138cb5a43bd3ee4b12" hidden="1">#REF!</definedName>
    <definedName name="a3ca7c23b519d4cdf9ea057b24c6f39e2" hidden="1">#REF!</definedName>
    <definedName name="a3ca7ed40b4b84f8abfc2ecdbf0b3bd17" hidden="1">#REF!</definedName>
    <definedName name="a3cdb724e902049bfa7839033b37cc268" hidden="1">#REF!</definedName>
    <definedName name="a3ce04c06baad4058990164ef3eb1dfe2" hidden="1">#REF!</definedName>
    <definedName name="a3cfeb6ba90964fd682744cf386f62d34" hidden="1">#REF!</definedName>
    <definedName name="a3d0ca2d8722d4d50b590bff0ad00de8d" hidden="1">#REF!</definedName>
    <definedName name="a3d21b54385734180a5b27efb4983330d" hidden="1">#REF!</definedName>
    <definedName name="a3d48da43ab024b0b90e456f1b37a61c8" hidden="1">#REF!</definedName>
    <definedName name="a3d496d358850494ca0f815e117882fec" hidden="1">#REF!</definedName>
    <definedName name="a3d4b5f4ed5c0468494668e5048bb72ad" hidden="1">#REF!</definedName>
    <definedName name="a3da259c989aa4762b1d689cccf3cb3e8" hidden="1">#REF!</definedName>
    <definedName name="a3dbf999d1d0249a0a6ac2d24b4bb9ed8" hidden="1">#REF!</definedName>
    <definedName name="a3e015e3dfe3d4937a1bbff7bff6bc232" hidden="1">#REF!</definedName>
    <definedName name="a3e43fc5a0f7246da989110ec1bf4f62a" hidden="1">#REF!</definedName>
    <definedName name="a3e516191c18f4f7a892cbb3b6d89b9cb" hidden="1">#REF!</definedName>
    <definedName name="a3e63afc311844238a29086f3142c5569" hidden="1">#REF!</definedName>
    <definedName name="a3e69a4919fdc449aa279563f71145d04" hidden="1">#REF!</definedName>
    <definedName name="a3e80660b677048339ddf97083c8ab8e2" hidden="1">#REF!</definedName>
    <definedName name="a3efffcf701a94dcf99e96a34c50cca62" hidden="1">#REF!</definedName>
    <definedName name="a3fe96823bf0944e2ad241f24b7854422" hidden="1">#REF!</definedName>
    <definedName name="a402534a33a044614a1c0d9f2855a9ceb" hidden="1">#REF!</definedName>
    <definedName name="a402effaece514501bb9971d19f45e3b5" hidden="1">#REF!</definedName>
    <definedName name="a4073dace4a5748acad61dca0bc09fccb" hidden="1">#REF!</definedName>
    <definedName name="a40854af36be94f33b2f01cf20cb19b18" hidden="1">#REF!</definedName>
    <definedName name="a41633b440d6a4dd8b856ba12df1614a9" hidden="1">#REF!</definedName>
    <definedName name="a417349eba70a40d3902330c63df53509" hidden="1">#REF!</definedName>
    <definedName name="a432ae0f7a4f445bcbdb837ef1cd1e974" hidden="1">#REF!</definedName>
    <definedName name="a43bbb0cce7a741169d657e16fa5aec75" hidden="1">#REF!</definedName>
    <definedName name="a43f3ae35a589459d8c6dcd6f2615b5d7" hidden="1">#REF!</definedName>
    <definedName name="a4448e76c778e4c80bc9ffdcc3d75c8b8" hidden="1">#REF!</definedName>
    <definedName name="a464fec78776242689ed3039bd04fcdc7" hidden="1">#REF!</definedName>
    <definedName name="a469932f0c41d49d8b63d9f1f4fd5c7a5" hidden="1">#REF!</definedName>
    <definedName name="a47ba30b0524d4411a85d07763956841e" hidden="1">#REF!</definedName>
    <definedName name="a47d9e7d2eadb4690909e40b8d7b1d889" hidden="1">#REF!</definedName>
    <definedName name="a482b2ae9076d48ca86cd4cf0561832fa" hidden="1">#REF!</definedName>
    <definedName name="a48a30609b3eb4a50aa3e15e995836775" hidden="1">#REF!</definedName>
    <definedName name="a48ec6eb5ab82418cab3e0c55972a6f22" hidden="1">#REF!</definedName>
    <definedName name="a491e96f783da43c5b5ed5536a9ba3c07" hidden="1">#REF!</definedName>
    <definedName name="a493f7b95d7bd4853839537b0a831d446" hidden="1">#REF!</definedName>
    <definedName name="a49e15dfb1b964b318e7fc490c360c295" hidden="1">#REF!</definedName>
    <definedName name="a4a13e6f43d6642d481ff8121423feb8f" hidden="1">#REF!</definedName>
    <definedName name="a4b625f37ca0f4df396fd63e056c37db4" hidden="1">#REF!</definedName>
    <definedName name="a4b6ea05016a742ef82ec5d8701b0826c" hidden="1">#REF!</definedName>
    <definedName name="a4b9194e729bf4281b8f802e6670a4420" hidden="1">#REF!</definedName>
    <definedName name="a4c2c045e36e74d9fbdf34801e0f7772e" hidden="1">#REF!</definedName>
    <definedName name="a4c3497028528423d89eb6b246da24515" hidden="1">#REF!</definedName>
    <definedName name="a4c98cf45c915448ab9469627c5ba355f" hidden="1">#REF!</definedName>
    <definedName name="a4d137e2c93f94805bc66e8af30bec29c" hidden="1">#REF!</definedName>
    <definedName name="a4da0c02e89524b6cb96e01f06c5a489d" hidden="1">#REF!</definedName>
    <definedName name="a4db81eabdcd54e9399b32cff355f7d46" hidden="1">#REF!</definedName>
    <definedName name="a4e9d58526cc940f1bcea88b1246487c7" hidden="1">#REF!</definedName>
    <definedName name="a4f05bd2504784de6badafe3c23618532" hidden="1">#REF!</definedName>
    <definedName name="a4f124030177e4ad9b345d3951c781057" hidden="1">#REF!</definedName>
    <definedName name="a4fe1a3b46d364c66807a18de454d0a20" hidden="1">#REF!</definedName>
    <definedName name="a5019fe39fdd94b4a9b68a0945529d63f" hidden="1">#REF!</definedName>
    <definedName name="a501a1a072bf24f1d922cfebce15dc6bd" hidden="1">#REF!</definedName>
    <definedName name="a50ecc1d6e952459abc44e31c2357e2b3" hidden="1">#REF!</definedName>
    <definedName name="a510cd1adacd6405d9a455bd68981e43e" hidden="1">#REF!</definedName>
    <definedName name="a516a6295513a46eda7300564afc98913" hidden="1">#REF!</definedName>
    <definedName name="a51a153699eff44808cecb273abf16f2d" hidden="1">#REF!</definedName>
    <definedName name="a52a8c076903240e4a1358ecf04ff7c19" hidden="1">#REF!</definedName>
    <definedName name="a5332096dc9504ca0b7edef32c7477850" hidden="1">#REF!</definedName>
    <definedName name="a53381bb52a274922982a8b96690f515d" hidden="1">#REF!</definedName>
    <definedName name="a533c08a38e7644e2a05355b609b5dad7" hidden="1">#REF!</definedName>
    <definedName name="a53c041a2aa4e417e9f3954dcc82a332d" hidden="1">#REF!</definedName>
    <definedName name="a5432b4b7b1d441bca6d0bc7dcb82a7b9" hidden="1">#REF!</definedName>
    <definedName name="a545dd86c6509445a8038f72850d66bc5" hidden="1">#REF!</definedName>
    <definedName name="a54847651fdf74f45a2607804524681a6" hidden="1">#REF!</definedName>
    <definedName name="a55c43dbc1b2248e4853bf4628330ae86" hidden="1">#REF!</definedName>
    <definedName name="a56cee722a9c847c9950bf71f06c76c4c" hidden="1">#REF!</definedName>
    <definedName name="a56f6dbf340174907afbfbf7256861395" hidden="1">#REF!</definedName>
    <definedName name="a57c743c146e648769f9f0a04ecff058d" hidden="1">#REF!</definedName>
    <definedName name="a5847285699c14348b022c6c6483caca9" hidden="1">#REF!</definedName>
    <definedName name="a58b8b855f3294376a9528b83cf03293c" hidden="1">#REF!</definedName>
    <definedName name="a59fddd99c7ea402aa083b28d2914bf3c" hidden="1">#REF!</definedName>
    <definedName name="a5a858857d5df49fcbe282c75158c0ce2" hidden="1">#REF!</definedName>
    <definedName name="a5accb5b053ac4b3e9a1a0b233e3896dc" hidden="1">#REF!</definedName>
    <definedName name="a5b785aacf7534f00a5569250de23bf6f" hidden="1">#REF!</definedName>
    <definedName name="a5c5a3bbbe46c41029255a3c89c4ea752" hidden="1">#REF!</definedName>
    <definedName name="a5c7e5a465e1e44789d53b09a34713324" hidden="1">#REF!</definedName>
    <definedName name="a5cfc7180f0504fa592ad60b7dd80ac13" hidden="1">#REF!</definedName>
    <definedName name="a5d208d94ce3c429fa77c5857efc3def4" hidden="1">#REF!</definedName>
    <definedName name="a5d6158ef32724852b4bc514409a77f63" hidden="1">#REF!</definedName>
    <definedName name="a5e12c58e2785470faf067807ebc6f42c" hidden="1">#REF!</definedName>
    <definedName name="a5e143ec9e9514d1a857143701b7a0db6" hidden="1">#REF!</definedName>
    <definedName name="a5e54760a693340f88ca59e698a862700" hidden="1">#REF!</definedName>
    <definedName name="a5e581177a14b43ccabc2f7e28c6be193" hidden="1">#REF!</definedName>
    <definedName name="a5f2940a6d5f5417894c428498299a56e" hidden="1">#REF!</definedName>
    <definedName name="a5f639654e9db46779de63096a92e5aaa" hidden="1">#REF!</definedName>
    <definedName name="a5f7bfe5c3ce04891afad8badb23a5f5b" hidden="1">#REF!</definedName>
    <definedName name="a5ff11cbd4908428aa92702d5c819d7ea" hidden="1">#REF!</definedName>
    <definedName name="a5fffbb8980e24fb4952d74b584551ecb" hidden="1">#REF!</definedName>
    <definedName name="a602c2268a46f4d1588da504a394d09cd" hidden="1">#REF!</definedName>
    <definedName name="a607da8dae4df4d4690e2066aa4145855" hidden="1">#REF!</definedName>
    <definedName name="a6109c2b54e7c49c78248fe764a472fab" hidden="1">#REF!</definedName>
    <definedName name="a617dab0faa2f4b398f1c526df41de5ee" hidden="1">#REF!</definedName>
    <definedName name="a6268d886f9764282ac0aefe2ec3c2bc7" hidden="1">#REF!</definedName>
    <definedName name="a62e299e90fd341e2b7c928dddea62478" hidden="1">#REF!</definedName>
    <definedName name="a62ec7ce8e8544667be1f2f08dd7526bc" hidden="1">#REF!</definedName>
    <definedName name="a634cb95d3d084019a9b97010416ea27d" hidden="1">#REF!</definedName>
    <definedName name="a6352134dbb91407ab482a99656de5e76" hidden="1">#REF!</definedName>
    <definedName name="a63d3c3a20149453aba553559104edef4" hidden="1">#REF!</definedName>
    <definedName name="a6412bcf6097c453bab4be139b5e73bb3" hidden="1">#REF!</definedName>
    <definedName name="a643ab335ac1649b0a6599008a23fa0fd" hidden="1">#REF!</definedName>
    <definedName name="a6465a74f8f714bba9d9b22c456b8b14f" hidden="1">#REF!</definedName>
    <definedName name="a647ad68bacf94a20a62371f6e20c8e00" hidden="1">#REF!</definedName>
    <definedName name="a658ce4530a1346e4a2b5d0afe5bd5407" hidden="1">#REF!</definedName>
    <definedName name="a66c69303579742998c834a6fbc0b1127" hidden="1">#REF!</definedName>
    <definedName name="a679af10364cb42bcbb3baf54067d801b" hidden="1">#REF!</definedName>
    <definedName name="a67f73dbe570148bc97b5bba891d089ee" hidden="1">#REF!</definedName>
    <definedName name="a682f20cf248e40ffa3d3668b6f4b6730" hidden="1">#REF!</definedName>
    <definedName name="a685aa1af6d7e49c09b9ae27fe5149eca" hidden="1">#REF!</definedName>
    <definedName name="a6860eaa224574d549171e49aa812c024" hidden="1">#REF!</definedName>
    <definedName name="a68c8830a9d254c099636dbc62e465c90" hidden="1">#REF!</definedName>
    <definedName name="a68d3e7c8152742e58f889069ed8a7b6d" hidden="1">#REF!</definedName>
    <definedName name="a68d629d445d04fd58492a20c60ada491" hidden="1">#REF!</definedName>
    <definedName name="a6929b8e25b6744b78c1db33eed85c6aa" hidden="1">#REF!</definedName>
    <definedName name="a69b71d6b3e1342ae803d936efb5b4a90" hidden="1">#REF!</definedName>
    <definedName name="a6a60b13e46d346028cf8b8e97ff1dae5" hidden="1">#REF!</definedName>
    <definedName name="a6a78c1f8901d475ba1325a143977f2bf" hidden="1">#REF!</definedName>
    <definedName name="a6a815f3c9988485bb73f131b0e75cb22" hidden="1">#REF!</definedName>
    <definedName name="a6aae287e5f7f4856a4245d373f5291c7" hidden="1">#REF!</definedName>
    <definedName name="a6ab61cc9e34849d199931ac0dab3f0f5" hidden="1">#REF!</definedName>
    <definedName name="a6b110b6cc1814f5387c705289ab4f2a8" hidden="1">#REF!</definedName>
    <definedName name="a6bccb7efed784970a14908e1fd7ce7ff" hidden="1">#REF!</definedName>
    <definedName name="a6c47aeda2152439e9b9b484efa165fc6" hidden="1">#REF!</definedName>
    <definedName name="a6c75875ee77748a79591e9ff7b666991" hidden="1">#REF!</definedName>
    <definedName name="a6cdcd816bbab4b8e838619c16e7b976e" hidden="1">#REF!</definedName>
    <definedName name="a6db4b935e09f46948b11701b1726423b" hidden="1">#REF!</definedName>
    <definedName name="a6dbd61f9941f4bd8816a8401be3b6709" hidden="1">#REF!</definedName>
    <definedName name="a6df289d2e8ff4c6db734a682eae575fe" hidden="1">#REF!</definedName>
    <definedName name="a6e40e6a0304d4c57acecbbfb708e0d07" hidden="1">#REF!</definedName>
    <definedName name="a6e70a393d75442c6b1379ac6e39304fd" hidden="1">#REF!</definedName>
    <definedName name="a6e7540ff223649fb989a8e8a0282b805" hidden="1">#REF!</definedName>
    <definedName name="a6f21e985f5ae466bb061e53649826dd8" hidden="1">#REF!</definedName>
    <definedName name="a6f8fdf5cb1524207afbc907d3d949a9b" hidden="1">#REF!</definedName>
    <definedName name="a706df80d00e142fdb7166725edb03584" hidden="1">#REF!</definedName>
    <definedName name="a70b110585ec8440da083736df36e995f" hidden="1">#REF!</definedName>
    <definedName name="a70b60412faa949b5910154e6a1734719" hidden="1">#REF!</definedName>
    <definedName name="a711f2b3c139a426fbd2b7efadbdb6972" hidden="1">#REF!</definedName>
    <definedName name="a716c8f5b97f14faba32b06bc0488f249" hidden="1">#REF!</definedName>
    <definedName name="a718a9e6d446c489a8a594081009d5a87" hidden="1">#REF!</definedName>
    <definedName name="a7216f96b3df54ddbbd7213d533ba4aac" hidden="1">#REF!</definedName>
    <definedName name="a726e8c050b924de08e5d791bc6fbf374" hidden="1">#REF!</definedName>
    <definedName name="a72837a864b6940d0954a843d419d8a2b" hidden="1">#REF!</definedName>
    <definedName name="a72cc433136a843a0951d259b8da73f5b" hidden="1">#REF!</definedName>
    <definedName name="a7326f5ff879643d387f6f083482014e5" hidden="1">#REF!</definedName>
    <definedName name="a7339e003345242e8b3b52ecb7f2c70a2" hidden="1">#REF!</definedName>
    <definedName name="a734d289b6f5544b6ace2c0cde47e1045" hidden="1">#REF!</definedName>
    <definedName name="a735a52c6de8e452db9528f7f6daa62dd" hidden="1">#REF!</definedName>
    <definedName name="a7369c6c0125d4b47beb7cd50fbd8626e" hidden="1">#REF!</definedName>
    <definedName name="a73b20584502b4a44976bd5160fd1bf78" hidden="1">#REF!</definedName>
    <definedName name="a73ed5236feea44bb9ff7a4d90c286007" hidden="1">#REF!</definedName>
    <definedName name="a7489a458ea9b4d8186f6bb5109022903" hidden="1">#REF!</definedName>
    <definedName name="a751014e41cbb4355867ee27726137792" hidden="1">#REF!</definedName>
    <definedName name="a7539e97c1bf14492914c9fb1ffc70d40" hidden="1">#REF!</definedName>
    <definedName name="a759111c15d09422793389d1d1398a233" hidden="1">#REF!</definedName>
    <definedName name="a75b1301d864547b6bd4e2db9e56a9670" hidden="1">#REF!</definedName>
    <definedName name="a75bf253e23c54d84b0196d76ba1bde07" hidden="1">#REF!</definedName>
    <definedName name="a75ce81031f2d4eea8c685cd331724b1d" hidden="1">#REF!</definedName>
    <definedName name="a75fab13ad11247909f6079ae9fa091ff" hidden="1">#REF!</definedName>
    <definedName name="a7606b5206f794d9a869b96e981368b35" hidden="1">#REF!</definedName>
    <definedName name="a7720b83666f5455cb1d6ea6b756479a5" hidden="1">#REF!</definedName>
    <definedName name="a77256476ff0740caac397b6b73eb13e3" hidden="1">#REF!</definedName>
    <definedName name="a7727f9e4d9174624bcad9c37d16ff27f" hidden="1">#REF!</definedName>
    <definedName name="a774cdfc654e643e48edcfde527416455" hidden="1">#REF!</definedName>
    <definedName name="a77780a30b6144fa894276d5690387323" hidden="1">#REF!</definedName>
    <definedName name="a77e9ae2b34e641f8bc4c5ae5c8c599a1" hidden="1">#REF!</definedName>
    <definedName name="a78367097f54d4dfc922f67096c89365e" hidden="1">#REF!</definedName>
    <definedName name="a79242e709ac74bcaab10df08bd46df3d" hidden="1">#REF!</definedName>
    <definedName name="a79ca2d9d7e02494b9450c43c471f8e45" hidden="1">#REF!</definedName>
    <definedName name="a79d6938242ae4a0396ae175e6299a8d1" hidden="1">#REF!</definedName>
    <definedName name="a79da9e94f8404849ae4ae732da591d4a" hidden="1">#REF!</definedName>
    <definedName name="a7a3d89cd79834dd6a10489550d3d0e70" hidden="1">#REF!</definedName>
    <definedName name="a7aa5d6e0304b43109bf578aae59f92d4" hidden="1">#REF!</definedName>
    <definedName name="a7af482ea07eb47e68a74a0003dbc9ba9" hidden="1">#REF!</definedName>
    <definedName name="a7b32fb758645459893b3f6fb9a285037" hidden="1">#REF!</definedName>
    <definedName name="a7b9035efd4e447c7804a760092379e6d" hidden="1">#REF!</definedName>
    <definedName name="a7c2abadd409e48c48b0b57a53fd2e704" hidden="1">#REF!</definedName>
    <definedName name="a7c86c41cde414e4eaa22f1d96853a6fa" hidden="1">#REF!</definedName>
    <definedName name="a7d0d6fc1a7ab4a0296d329cf9908820f" hidden="1">#REF!</definedName>
    <definedName name="a7d4d93b753514de3ad41cd5895c3462b" hidden="1">#REF!</definedName>
    <definedName name="a7dc0a9a366c54d2b891c06ac73dae2e9" hidden="1">#REF!</definedName>
    <definedName name="a7e0ca02a6cf54f2dbaa18eb7c5e67fee" hidden="1">#REF!</definedName>
    <definedName name="a7e123f459c4e4d7a86cb3e84faaaae94" hidden="1">#REF!</definedName>
    <definedName name="a7ea54f6971814943a5eb92f22eff9928" hidden="1">#REF!</definedName>
    <definedName name="a7ee7e73ec56f406b988eab4f7e937db1" hidden="1">#REF!</definedName>
    <definedName name="a7f6a2daf5a9b40d6a95ceda8d98874bd" hidden="1">#REF!</definedName>
    <definedName name="a7f6aee70b6914e5f81150f2e49b51581" hidden="1">#REF!</definedName>
    <definedName name="a7fb632b2a436470e9193966a6cca551c" hidden="1">#REF!</definedName>
    <definedName name="a8049a0c755904e409f506bd08fa00f00" hidden="1">#REF!</definedName>
    <definedName name="a80a3ddc237cd48e58b1a051e1ee08336" hidden="1">#REF!</definedName>
    <definedName name="a80c8e557893c4edda5eb33a19072e1f9" hidden="1">#REF!</definedName>
    <definedName name="a811099aabaa84e368fdc238370590c7d" hidden="1">#REF!</definedName>
    <definedName name="a812daff1f1f94126b9b04b20b8db8e96" hidden="1">#REF!</definedName>
    <definedName name="a8144a538c2bf41588f22b16822e1736e" hidden="1">#REF!</definedName>
    <definedName name="a8169095feef0417ab296026e87065a1d" hidden="1">#REF!</definedName>
    <definedName name="a823fe5dde6fd47c1bab4d9361ebbe7eb" hidden="1">#REF!</definedName>
    <definedName name="a825d9c5b84b047059baf3f4f274c18c9" hidden="1">#REF!</definedName>
    <definedName name="a8489d90d51994ef0bdd4db94056beef6" hidden="1">#REF!</definedName>
    <definedName name="a84cda9107688477e8c465a5afa2b575a" hidden="1">#REF!</definedName>
    <definedName name="a84e684836b3a402681f55774b766d8f4" hidden="1">#REF!</definedName>
    <definedName name="a85bcb7c8dd4a4d69966c564e74ddaec9" hidden="1">#REF!</definedName>
    <definedName name="a8607fbc1c7dd4879bc565eca8eeaaef4" hidden="1">#REF!</definedName>
    <definedName name="a8639e70cf079495dab09a8c09410e9e4" hidden="1">#REF!</definedName>
    <definedName name="a8703c9f684274aa4ad3bddb5a263e8d6" hidden="1">#REF!</definedName>
    <definedName name="a87471ee32961411fa146c858ff6e20c7" hidden="1">#REF!</definedName>
    <definedName name="a887d5e36ed644a36a0f405006f8a151d" hidden="1">#REF!</definedName>
    <definedName name="a889c983578d442dfa7dea2b3513824c2" hidden="1">#REF!</definedName>
    <definedName name="a88a756d18400422087e015ce726b456b" hidden="1">#REF!</definedName>
    <definedName name="a88bd2661df0c4c34817cbe1364cc8081" hidden="1">#REF!</definedName>
    <definedName name="a88d5f42bf5e04253bdbac793e00c2e1b" hidden="1">#REF!</definedName>
    <definedName name="a88e66f5e8ec74384906273e10a2de654" hidden="1">#REF!</definedName>
    <definedName name="a8a522bc9a632446cb4d0e460c90692d3" hidden="1">#REF!</definedName>
    <definedName name="a8ad4ade08c6b4d91ac32233cbb0eccad" hidden="1">#REF!</definedName>
    <definedName name="a8b5fd3eadb00452894de82daceb90d87" hidden="1">#REF!</definedName>
    <definedName name="a8b95ed85d7304e94ad99655b0cf6d9a0" hidden="1">#REF!</definedName>
    <definedName name="a8c273cd29a234fff84c0b7d1831626ae" hidden="1">#REF!</definedName>
    <definedName name="a8c454d73d8d04b9499829c3e36619973" hidden="1">#REF!</definedName>
    <definedName name="a8c48d0657fe9472aa048083f52aa03c9" hidden="1">#REF!</definedName>
    <definedName name="a8ce79a06f1ed42c8868292ebad972738" hidden="1">#REF!</definedName>
    <definedName name="a8cfab9ca1a5542ea88c102ad96f8c78f" hidden="1">#REF!</definedName>
    <definedName name="a8da36c29f58e4c169cb2ff78568b32b4" hidden="1">#REF!</definedName>
    <definedName name="a8daeddd197c343eeaaa2729c8c36338e" hidden="1">#REF!</definedName>
    <definedName name="a8e0b2103f0a249f692615e93e653e39b" hidden="1">#REF!</definedName>
    <definedName name="a8ea2ab69ee104038b07087c0e65b45be" hidden="1">#REF!</definedName>
    <definedName name="a8f19b401dc664652a24c9f475766daa4" hidden="1">#REF!</definedName>
    <definedName name="a900d8b8507c248ae98dd209c3ad1d522" hidden="1">#REF!</definedName>
    <definedName name="a9011fe2fd094454284ca90c9b3743cf2" hidden="1">#REF!</definedName>
    <definedName name="a904d6e5eba054125876bc661e78f1c9d" hidden="1">#REF!</definedName>
    <definedName name="a905465755c054602ac99c2f51a0eb894" hidden="1">#REF!</definedName>
    <definedName name="a90c59a80015841b3bfc1638940a9c8f9" hidden="1">#REF!</definedName>
    <definedName name="a90ef7a0b72264e15aea1301d56abe17e" hidden="1">#REF!</definedName>
    <definedName name="a921fb722fb714fb9a302bcf3570dbbbd" hidden="1">#REF!</definedName>
    <definedName name="a9223bb928ce444f2abdf0bc31bb5d559" hidden="1">#REF!</definedName>
    <definedName name="a9240f0df4ae14a0e89a338912b1840df" hidden="1">#REF!</definedName>
    <definedName name="a9251a2fec0b843a8a323005ed3b7b240" hidden="1">#REF!</definedName>
    <definedName name="a927debe24c574a5487d4eae2b480abfd" hidden="1">#REF!</definedName>
    <definedName name="a9397725f62de46b29088e9cc45f4c007" hidden="1">#REF!</definedName>
    <definedName name="a9397ea3174f84de8b868c7a576df7886" hidden="1">#REF!</definedName>
    <definedName name="a93c8bcf81a0541928ac9a05b145f2278" hidden="1">#REF!</definedName>
    <definedName name="a954f08ddb4da4d97b8f0122546ecf21e" hidden="1">#REF!</definedName>
    <definedName name="a9620dba573e54c8a88d31e925d3c4b79" hidden="1">#REF!</definedName>
    <definedName name="a9650fbaced964af491476bee6e62618e" hidden="1">#REF!</definedName>
    <definedName name="a971be77bf06243da89913b94023f3312" hidden="1">#REF!</definedName>
    <definedName name="a97826082803b4e4681de92699a5cb3f2" hidden="1">#REF!</definedName>
    <definedName name="a982dd1dc1c094ff5b90325ab257d92dc" hidden="1">#REF!</definedName>
    <definedName name="a9873bd23f99b47e08a04835105b0e482" hidden="1">#REF!</definedName>
    <definedName name="a987aa287c0714b26ab9c45475468893a" hidden="1">#REF!</definedName>
    <definedName name="a98cf045218154732b136ca428ccd62d4" hidden="1">#REF!</definedName>
    <definedName name="a98e2272fbee44e13935a94936f1d94ad" hidden="1">#REF!</definedName>
    <definedName name="a98f2ca4d072a4c0aa024bb05be601c2c" hidden="1">#REF!</definedName>
    <definedName name="a991710a58a3c462a8102d537d3f49eca" hidden="1">#REF!</definedName>
    <definedName name="a9a0fa28d7e80474da7f397ba8354756a" hidden="1">#REF!</definedName>
    <definedName name="a9a3960fac78b4a89b25bc2c8428b3773" hidden="1">#REF!</definedName>
    <definedName name="a9acb4120884244f78ec1216fe0ec1e87" hidden="1">#REF!</definedName>
    <definedName name="a9af3b90ddf1c4fd0b8e1d1b08f2e048b" hidden="1">#REF!</definedName>
    <definedName name="a9b0004aafedd45538338374f8b4483c2" hidden="1">#REF!</definedName>
    <definedName name="a9b5331eae69b4745b88ee6ddca584575" hidden="1">#REF!</definedName>
    <definedName name="a9b6011208d6a4f74af08c3bc95f4d26c" hidden="1">#REF!</definedName>
    <definedName name="a9b70e918c9f94879aa8a733168f24d11" hidden="1">#REF!</definedName>
    <definedName name="a9b8f58cb9d7e41078ac6e24e57ddf63b" hidden="1">#REF!</definedName>
    <definedName name="a9c5ba9e896b14324baa90586f1a2d6b3" hidden="1">#REF!</definedName>
    <definedName name="a9c8cf778e7ae4b709947535f3329bdd9" hidden="1">#REF!</definedName>
    <definedName name="a9ca95211d0a248baac9740d481dda919" hidden="1">#REF!</definedName>
    <definedName name="a9cb71bbfa23e4276abdd83b5df2ef996" hidden="1">#REF!</definedName>
    <definedName name="a9cfa86cd1a2748c5b0a4c44986c1c5c3" hidden="1">#REF!</definedName>
    <definedName name="a9d0109302da741c4beb11c7fb6b57498" hidden="1">#REF!</definedName>
    <definedName name="a9d9de9bfa16a442798bce5c434b18677" hidden="1">#REF!</definedName>
    <definedName name="a9dd1d7ba6dc04c979e3fa39d2898e4aa" hidden="1">#REF!</definedName>
    <definedName name="a9ddf167349f6412e97f4a6d598a7b0d6" hidden="1">#REF!</definedName>
    <definedName name="a9e3bb15d6761447aa35d1721a4d10ce0" hidden="1">#REF!</definedName>
    <definedName name="a9e492ec6cc964eddbfb23ca8200d6afa" hidden="1">#REF!</definedName>
    <definedName name="a9ebb2e2baec34ad4b3b0d5359681fcb7" hidden="1">#REF!</definedName>
    <definedName name="a9ed31b87e23d4aa0b3faa9b3c4e3814b" hidden="1">#REF!</definedName>
    <definedName name="a9f305d3fc5904a5f91afc19bb95b9a9c" hidden="1">#REF!</definedName>
    <definedName name="a9f498dd582fd45c8bbfd0fa46c928ead" hidden="1">#REF!</definedName>
    <definedName name="a9f6ed5a0a3a04083be652cd6b773237e" hidden="1">#REF!</definedName>
    <definedName name="aa01b74d6feeb4207949338fc052d3ffa" hidden="1">#REF!</definedName>
    <definedName name="aa0a6407514414c2e96d1c49ac4e85f21" hidden="1">#REF!</definedName>
    <definedName name="aa0be1e92c7b148f9a925aa146f11f0da" hidden="1">#REF!</definedName>
    <definedName name="aa0be538907b04c6db8f60708014cc94d" hidden="1">#REF!</definedName>
    <definedName name="aa16af2144c7945d9b8fa4165579d5190" hidden="1">#REF!</definedName>
    <definedName name="aa178239438bd4d709963525c12a77ca8" hidden="1">#REF!</definedName>
    <definedName name="aa1f193de4d9342a783607d35c3d1c4e8" hidden="1">#REF!</definedName>
    <definedName name="aa269edd2258747eba934d3d1bc837c2d" hidden="1">#REF!</definedName>
    <definedName name="aa28f5cc2687644ec99f6dc58531d3208" hidden="1">#REF!</definedName>
    <definedName name="aa2c3f02a3ef54f0aa781d9582ebf706d" hidden="1">#REF!</definedName>
    <definedName name="aa2c9d8a44a434c6fad30f11f8df4663a" hidden="1">#REF!</definedName>
    <definedName name="aa2e4631757254feb8bf6825e350d5731" hidden="1">#REF!</definedName>
    <definedName name="aa2ffecfa6d8c44a592ab1207eb2eb51c" hidden="1">#REF!</definedName>
    <definedName name="aa327ce45531d4a4fbe016918dfa38a5b" hidden="1">#REF!</definedName>
    <definedName name="aa337deeba2884416839a7aa3c18a262a" hidden="1">#REF!</definedName>
    <definedName name="aa38a62d291e84eae9da2a36e5eabcee7" hidden="1">#REF!</definedName>
    <definedName name="aa3dca9d860134b2883686963fbdd8f8c" hidden="1">#REF!</definedName>
    <definedName name="aa4000f89406b422ba576c21ebb5bc79a" hidden="1">#REF!</definedName>
    <definedName name="aa535413548034d56b12365f33d3805ac" hidden="1">#REF!</definedName>
    <definedName name="aa53996b0b56b4003a708ea9114fd28d0" hidden="1">#REF!</definedName>
    <definedName name="aa62345e64e094d0ea4871ff8ca481db2" hidden="1">#REF!</definedName>
    <definedName name="aa62648beb6654c7cacae1d156fd6d241" hidden="1">#REF!</definedName>
    <definedName name="aa65f777157c34025bdee8af69fc47fa4" hidden="1">#REF!</definedName>
    <definedName name="aa7d5777063ed4a9eb69f782791defd0e" hidden="1">#REF!</definedName>
    <definedName name="aa7ec686164304dfcbde5ee2bf4f71175" hidden="1">#REF!</definedName>
    <definedName name="aa82b5cfe840b4041a6a3c3efcb2c1207" hidden="1">#REF!</definedName>
    <definedName name="aa894df80ee924cc98fed06fb1cd047d7" hidden="1">#REF!</definedName>
    <definedName name="aa8bdb3e31bf3487bbdcfd7d29e8f1b04" hidden="1">#REF!</definedName>
    <definedName name="aa96104d1da0d43b1a9faac4abe79f021" hidden="1">#REF!</definedName>
    <definedName name="aa9ec6fe3d8be4e6fa7bb97e605277466" hidden="1">#REF!</definedName>
    <definedName name="AAA">#REF!</definedName>
    <definedName name="aaa02204547df450bb7feb87c1b5ce094" hidden="1">#REF!</definedName>
    <definedName name="aaa30f7311196431fa86800279cb1a9dc" hidden="1">#REF!</definedName>
    <definedName name="aaa55705cbe0442a7b738d9fa68ac1bb1" hidden="1">#REF!</definedName>
    <definedName name="aaa88ba387a3a43dc9473e4e3b75c6cbf" hidden="1">#REF!</definedName>
    <definedName name="aaaaaec37d7e04e3e87f29985d113eb5a" hidden="1">#REF!</definedName>
    <definedName name="aaadfffa61b574a2588ccb4d2323d3f51" hidden="1">#REF!</definedName>
    <definedName name="aab0701b60eb743d594ea88bb90b9065f" hidden="1">#REF!</definedName>
    <definedName name="aab82f3e351e44405b1b6117a45462ada" hidden="1">#REF!</definedName>
    <definedName name="aabb447c29e5f4957bd44f1d611a91abf" hidden="1">#REF!</definedName>
    <definedName name="aabf5743fea904caea076dc3f0f3bb9d2" hidden="1">#REF!</definedName>
    <definedName name="aae12964e4b4c4df0b626a680ea7d8631" hidden="1">#REF!</definedName>
    <definedName name="aaea093db5961484db6f80d95cb65c50f" hidden="1">#REF!</definedName>
    <definedName name="aaf10f7ed75a54243b84b62a0d536d533" hidden="1">#REF!</definedName>
    <definedName name="aafa368d899ae48ae9f1e91ea37a2d9a1" hidden="1">#REF!</definedName>
    <definedName name="aafc9591f3c5b4c2f885f071adea8b352" hidden="1">#REF!</definedName>
    <definedName name="aafcbb6da529140088a3c9378f908d7d5" hidden="1">#REF!</definedName>
    <definedName name="ab0b461460226460e82beb8f515eda0c5" hidden="1">#REF!</definedName>
    <definedName name="ab19db28d187c4057a1c779ef0f50ee6e" hidden="1">#REF!</definedName>
    <definedName name="ab1e5826a6c794903976b735a39a620a9" hidden="1">#REF!</definedName>
    <definedName name="ab27fadebcf92434380de3c5af11034c1" hidden="1">#REF!</definedName>
    <definedName name="ab35cab1e50b44547963ff5a6d7df6a00" hidden="1">#REF!</definedName>
    <definedName name="ab36fdf5cec364e9789e482cc7152f46a" hidden="1">#REF!</definedName>
    <definedName name="ab3f5f436d838405c9d82aaf7c6151253" hidden="1">#REF!</definedName>
    <definedName name="ab4173c38fa8841269ddb465c77df9393" hidden="1">#REF!</definedName>
    <definedName name="ab43c4b523eda4933a5001c7ef719bfe3" hidden="1">#REF!</definedName>
    <definedName name="ab4424d882ea14e8899935c764a4fdcd6" hidden="1">#REF!</definedName>
    <definedName name="ab469715a33964d46b6706ccea3250660" hidden="1">#REF!</definedName>
    <definedName name="ab516356223914cae9988f695cc0ce551" hidden="1">#REF!</definedName>
    <definedName name="ab62f0b76d80a416492246099c4cb7a90" hidden="1">#REF!</definedName>
    <definedName name="ab661b273ef9f4749baa7a7f5c66dc983" hidden="1">#REF!</definedName>
    <definedName name="ab67ccc79237047a49d35d7cb6b68692a" hidden="1">#REF!</definedName>
    <definedName name="ab6cef41c293a429e968d906ccc8c74e5" hidden="1">#REF!</definedName>
    <definedName name="ab7588bbf81764d139849e27be2a42849" hidden="1">#REF!</definedName>
    <definedName name="ab767933b527c477f9683c2df425d33f0" hidden="1">#REF!</definedName>
    <definedName name="ab88011f6e9484eb2ae224d5cdceb7193" hidden="1">#REF!</definedName>
    <definedName name="ab8df1bc8b7f342e9b765f4871ce06554" hidden="1">#REF!</definedName>
    <definedName name="ab8f0cf769e46470cbfe5bbb8ee9711e7" hidden="1">#REF!</definedName>
    <definedName name="ab93536b7e0d149dda08355b87589f145" hidden="1">#REF!</definedName>
    <definedName name="ab94456bbfd3b492983a3e3e262b5c3eb" hidden="1">#REF!</definedName>
    <definedName name="ab985b63a8bdb42b0a9d034bbb4a46949" hidden="1">#REF!</definedName>
    <definedName name="aba1a8b62ed2f45a4974a5d64f8a19ded" hidden="1">#REF!</definedName>
    <definedName name="abb2eb729c4164fdea497ffd00b5ae7ed" hidden="1">#REF!</definedName>
    <definedName name="abb62e1df50484a14ab18b8f850bec449" hidden="1">#REF!</definedName>
    <definedName name="abb85ceeb4964471a9477fb7230304515" hidden="1">#REF!</definedName>
    <definedName name="abc28fdcbf649452fb29b84c730707332" hidden="1">#REF!</definedName>
    <definedName name="abc69f810c87e4ffebafeee927bc0c5a7" hidden="1">#REF!</definedName>
    <definedName name="abcca21bd70d3441d83980fb7064ea808" hidden="1">#REF!</definedName>
    <definedName name="abcd7fcfe02784b31ab4ea72c26c5b678" hidden="1">#REF!</definedName>
    <definedName name="abdc852ba02d140a1b93ba5f238a01a5b" hidden="1">#REF!</definedName>
    <definedName name="abde1a4e0d40d4c1aa14a3dd6130b0871" hidden="1">#REF!</definedName>
    <definedName name="abe0e86965ba44375a226e122cd495c1d" hidden="1">#REF!</definedName>
    <definedName name="abe3937407f524684ab8b72ca92685e74" hidden="1">#REF!</definedName>
    <definedName name="abe61d957e4344c58b14a37517f66af3a" hidden="1">#REF!</definedName>
    <definedName name="abec47dbc8143489fa9b1296be05c7cce" hidden="1">#REF!</definedName>
    <definedName name="ac01b653c4c734a7d8c0a6ad636255def" hidden="1">#REF!</definedName>
    <definedName name="ac01d3dc818684bff90c592efde48bbeb" hidden="1">#REF!</definedName>
    <definedName name="ac0ae5620d206417d823f4eae6c876dc6" hidden="1">#REF!</definedName>
    <definedName name="ac0f5a7b23d8a4f53a8a120864f632932" hidden="1">#REF!</definedName>
    <definedName name="ac13183afd53c4cfcb849411fa46fd3a4" hidden="1">#REF!</definedName>
    <definedName name="ac21d23d1158c4cd5a9db07c0a8fff719" hidden="1">#REF!</definedName>
    <definedName name="ac35ddd41c1554668a276cb1e284002af" hidden="1">#REF!</definedName>
    <definedName name="ac380c87dcd424a32aa70f8ad4ac2f2db" hidden="1">#REF!</definedName>
    <definedName name="ac3ca88c04502447f8b591e35ade8419c" hidden="1">#REF!</definedName>
    <definedName name="ac4781d4f46344e0eb7cb7ff404077a42" hidden="1">#REF!</definedName>
    <definedName name="ac50e6d09f2cb4b44b28d91be9648a82d" hidden="1">#REF!</definedName>
    <definedName name="ac593028e90814b31a4d8b4ed268627d4" hidden="1">#REF!</definedName>
    <definedName name="ac5d067de65554c2d9a4f318bf6e44a99" hidden="1">#REF!</definedName>
    <definedName name="ac612da84b9b242788f016a56acc60062" hidden="1">#REF!</definedName>
    <definedName name="ac68b3e843ab6465ebb94ed548f55a622" hidden="1">#REF!</definedName>
    <definedName name="ac6fdf91f3d914310882eeb0bcac4331d" hidden="1">#REF!</definedName>
    <definedName name="ac7055dc9515145468daaf4c8dbc01900" hidden="1">#REF!</definedName>
    <definedName name="ac7ceab35af8c419daee3cab92261deff" hidden="1">#REF!</definedName>
    <definedName name="ac7fb643002874cb18672c98ac50592c2" hidden="1">#REF!</definedName>
    <definedName name="ac8f1fbe0bf6a428ba45b6cdc611438d2" hidden="1">#REF!</definedName>
    <definedName name="ac921a0311030476bb91bebfb2398356c" hidden="1">#REF!</definedName>
    <definedName name="ac98793af271d47489b5a1205c9365159" hidden="1">#REF!</definedName>
    <definedName name="ac9aca60e84a4426db430245019bcd01d" hidden="1">#REF!</definedName>
    <definedName name="ac9e70cbb87e846fc989b32fbc244e8dc" hidden="1">#REF!</definedName>
    <definedName name="aca5f6c928a514259ad0762df71a26aa5" hidden="1">#REF!</definedName>
    <definedName name="acaf3b91c161a400ea0e6eaf5bcf17f25" hidden="1">#REF!</definedName>
    <definedName name="acb3eb9b96ae54a93b06888f66db64fb1" hidden="1">#REF!</definedName>
    <definedName name="acb98050a888f44ad86dd9cf2c7208e53" hidden="1">#REF!</definedName>
    <definedName name="acbb11ccdb00f4e67899a2cab087d46b7" hidden="1">#REF!</definedName>
    <definedName name="acbb7dd75bdc54a0887485cf8ea0a32e0" hidden="1">#REF!</definedName>
    <definedName name="acbbf479ed43b4f129d1ab8b0c9944dc4" hidden="1">#REF!</definedName>
    <definedName name="acbc35c6635db4794b9c7e1b5ee4432ea" hidden="1">#REF!</definedName>
    <definedName name="acc4dc162093e4603a2e17ca055be3378" hidden="1">#REF!</definedName>
    <definedName name="acc75a5f8a5e649e784cb2c2f84b23d13" hidden="1">#REF!</definedName>
    <definedName name="accca83faef7943eca15ab9ad75a0c7ab" hidden="1">#REF!</definedName>
    <definedName name="accce8075e23a47b6b7e6b11b342e7f2a" hidden="1">#REF!</definedName>
    <definedName name="AccessDatabase" hidden="1">"C:\ncux\bud\rms_inv.mdb"</definedName>
    <definedName name="ACCESSIBLE_DOUBLE_QUEEN">#REF!</definedName>
    <definedName name="Account">#REF!</definedName>
    <definedName name="Acct">#REF!</definedName>
    <definedName name="acd2697ab11d64185afacf206c3f4afef" hidden="1">#REF!</definedName>
    <definedName name="acdd39cf06aaf4579b18af8248976348f" hidden="1">#REF!</definedName>
    <definedName name="ace26986bccac46b1816a1769c7ee5e3d" hidden="1">#REF!</definedName>
    <definedName name="ace4b3dd8970f4b87bc312e1a8f9fc9db" hidden="1">#REF!</definedName>
    <definedName name="ace5650606f8549be82f157415f72427a" hidden="1">#REF!</definedName>
    <definedName name="ace62a5ad70324372b059fda00ec9fc4f" hidden="1">#REF!</definedName>
    <definedName name="ace73709b67314b548c24084673497b59" hidden="1">#REF!</definedName>
    <definedName name="acee46ff2f83f49158559e3f2f9698ded" hidden="1">#REF!</definedName>
    <definedName name="acfd2fd5a8bd841b581b9e80f1771fd23" hidden="1">#REF!</definedName>
    <definedName name="ACQ.COST">#REF!</definedName>
    <definedName name="ActForc">#REF!</definedName>
    <definedName name="actual">#REF!</definedName>
    <definedName name="ACTUALS">#REF!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d00867f383fb48748bbce7c11ad4d1c6" hidden="1">#REF!</definedName>
    <definedName name="ad01f77a701974c13ae44f137dffaca23" hidden="1">#REF!</definedName>
    <definedName name="ad02901d69bcb43b185bedda32b0058f2" hidden="1">#REF!</definedName>
    <definedName name="ad0469a5111a64badb22e1aa378905518" hidden="1">#REF!</definedName>
    <definedName name="ad0790ff028994289984a2e44dbb6c88d" hidden="1">#REF!</definedName>
    <definedName name="ad0edef8d9eb7409690824b1f3ad67e33" hidden="1">#REF!</definedName>
    <definedName name="ad11cee940e494952b6f6ff887b46756e" hidden="1">#REF!</definedName>
    <definedName name="ad1f9f38daccd4e9a8317d2100462acdb" hidden="1">#REF!</definedName>
    <definedName name="ad2ecec714e8548cdb592f74e25077d81" hidden="1">#REF!</definedName>
    <definedName name="ad322d3aa3f5c4e39afca9b96397c08f9" hidden="1">#REF!</definedName>
    <definedName name="ad322ee0386b64e2c94a5dc6ddc0bfb86" hidden="1">#REF!</definedName>
    <definedName name="ad3a69e815870477ea41c707a2515491f" hidden="1">#REF!</definedName>
    <definedName name="ad3bb72231d0643179f3a0416703db33f" hidden="1">#REF!</definedName>
    <definedName name="ad418b9a6fe0f49deb6e61b52f8f08b60" hidden="1">#REF!</definedName>
    <definedName name="ad4a7876b9f8f4f3c9dd36434c51a91f9" hidden="1">#REF!</definedName>
    <definedName name="ad53a11aca129495e850b1257ca70d346" hidden="1">#REF!</definedName>
    <definedName name="ad5e588f3f0bb43d199255d638e6ad4b2" hidden="1">#REF!</definedName>
    <definedName name="ad6a9bed421e24ab5ae1a5aa673dacfe5" hidden="1">#REF!</definedName>
    <definedName name="ad70817d47d784bbbbbd8173b04270c05" hidden="1">#REF!</definedName>
    <definedName name="ad72bbc3b69ee40e3bba3c33c621a7dc9" hidden="1">#REF!</definedName>
    <definedName name="ad780706386de4f9b850766cc7af5caa8" hidden="1">#REF!</definedName>
    <definedName name="ad7c7a59c1c37481d96763077baa1589e" hidden="1">#REF!</definedName>
    <definedName name="ad7fb41a253554615b5af2295b9bcadae" hidden="1">#REF!</definedName>
    <definedName name="ad857dc949a7543a7ac07dd48357cdefe" hidden="1">#REF!</definedName>
    <definedName name="ad8bb92c293ff4c81b56f7eb7131bf765" hidden="1">#REF!</definedName>
    <definedName name="ad9408ec32ee345eb96431e42fe6c7c8a" hidden="1">#REF!</definedName>
    <definedName name="ad973ee6ae754448fb5618d9d56ba4ea6" hidden="1">#REF!</definedName>
    <definedName name="ad977376d7eab4f1ab1d7ac91a7b2f5da" hidden="1">#REF!</definedName>
    <definedName name="ada25bedf8286437081aa3116bb20ed3c" hidden="1">#REF!</definedName>
    <definedName name="ada37f5a929264de4ad2a87cb9c3962b9" hidden="1">#REF!</definedName>
    <definedName name="adaae49443e054e1ba40f92325cd8637a" hidden="1">#REF!</definedName>
    <definedName name="adb59c90786a648c189ea54956180dc66" hidden="1">#REF!</definedName>
    <definedName name="adc2f0643b66540caaea8dc4c29892bcc" hidden="1">#REF!</definedName>
    <definedName name="add37e448f5e1444aa88050ef6f00b52a" hidden="1">#REF!</definedName>
    <definedName name="add4ee76c5c7b4d1384404fb4085b0a50" hidden="1">#REF!</definedName>
    <definedName name="add8d07c7419b4359ab60fc57bf266949" hidden="1">#REF!</definedName>
    <definedName name="ADDITIONAL">#REF!</definedName>
    <definedName name="address1">#REF!</definedName>
    <definedName name="address2">#REF!</definedName>
    <definedName name="ade0b51d8b1a94201b56c9611d00f8e2e" hidden="1">#REF!</definedName>
    <definedName name="ade615d46a38840e5b722c528cbd13e6c" hidden="1">#REF!</definedName>
    <definedName name="adf722504362c4820b9566ada74ea6d6e" hidden="1">#REF!</definedName>
    <definedName name="adf8864f4fa784c36b0439dd08e976bcd" hidden="1">#REF!</definedName>
    <definedName name="adf99ce926f4c498da2a889892733cd4b" hidden="1">#REF!</definedName>
    <definedName name="adfd689c287914c109b0324d0219c434d" hidden="1">#REF!</definedName>
    <definedName name="adj">#REF!</definedName>
    <definedName name="Administrative_and_General">#REF!,#REF!</definedName>
    <definedName name="ADMINSAL">#REF!</definedName>
    <definedName name="ADR">#REF!</definedName>
    <definedName name="ae0609b5e293e4bff8ed350318192b529" hidden="1">#REF!</definedName>
    <definedName name="ae0bca030403d4e6185654c59b0ce7596" hidden="1">#REF!</definedName>
    <definedName name="ae0cce3f8c7f9464a864f2d6f0561b616" hidden="1">#REF!</definedName>
    <definedName name="ae15e90fc58a843a985b8e4b585ab6410" hidden="1">#REF!</definedName>
    <definedName name="ae19fe096ece0489b819f7442dbcf42df" hidden="1">#REF!</definedName>
    <definedName name="ae26e0df336f7409cb4317cdb1d9e0a68" hidden="1">#REF!</definedName>
    <definedName name="ae28da3cfa69a414598bade65f7c7b1af" hidden="1">#REF!</definedName>
    <definedName name="ae34535ee1a414575a06a052bdd629952" hidden="1">#REF!</definedName>
    <definedName name="ae39c8620f4dd45b086d5c7b647aeb8e2" hidden="1">#REF!</definedName>
    <definedName name="ae3eb36f6b2284617a951508d1db4caf3" hidden="1">#REF!</definedName>
    <definedName name="ae599b7b9a3ee4b5da2e59543d1d33524" hidden="1">#REF!</definedName>
    <definedName name="ae5be5bd27372415b817984d1ddbf1cc0" hidden="1">#REF!</definedName>
    <definedName name="ae5cdb3c226a14df386195d017e200016" hidden="1">#REF!</definedName>
    <definedName name="ae6048d50676d41739c42e39b123877f4" hidden="1">#REF!</definedName>
    <definedName name="ae6c3f4b79df34e6cbd66df5919529440" hidden="1">#REF!</definedName>
    <definedName name="ae73c8fa6011e4d6e8a3b802a45bd2a5f" hidden="1">#REF!</definedName>
    <definedName name="ae74598694c9d4943a5f85b88b6a74862" hidden="1">#REF!</definedName>
    <definedName name="ae78bde6928d4471db4a1de1ea54ebd34" hidden="1">#REF!</definedName>
    <definedName name="ae79d46b0af9646a9b0f86d79f3159592" hidden="1">#REF!</definedName>
    <definedName name="ae7b65983c68449a4b3047db88a34b3d8" hidden="1">#REF!</definedName>
    <definedName name="ae825c5a7a5d140ab8eb86050af43d4d8" hidden="1">#REF!</definedName>
    <definedName name="ae82706c9adb4404888dbb8090732781c" hidden="1">#REF!</definedName>
    <definedName name="ae8fc2c7151334bf9b07105699fab4380" hidden="1">#REF!</definedName>
    <definedName name="ae956097f137e47d8b0da4915ac8e8e5e" hidden="1">#REF!</definedName>
    <definedName name="aea08eb077b0949fdbb62f063e4ca75e2" hidden="1">#REF!</definedName>
    <definedName name="aeaa49632aeeb4a929d3569ceb8de4a92" hidden="1">#REF!</definedName>
    <definedName name="aeaad98d41fc540d69e7002cffbc573d0" hidden="1">#REF!</definedName>
    <definedName name="aeae53df474164dcdbc458bc5f34f1cc8" hidden="1">#REF!</definedName>
    <definedName name="aeb0afd435c544ae5a6e037fbff775985" hidden="1">#REF!</definedName>
    <definedName name="aeb177dc9a8bf4e68bf51eb6159f1218c" hidden="1">#REF!</definedName>
    <definedName name="aec2c7729fd6b4b0d989971d26bdc46d4" hidden="1">#REF!</definedName>
    <definedName name="aec793f998f064b91b1ced4f63a0ffdc6" hidden="1">#REF!</definedName>
    <definedName name="aecc653443be9474d9bf075aec5804d0f" hidden="1">#REF!</definedName>
    <definedName name="aecfcc785d07542d4810646740da71285" hidden="1">#REF!</definedName>
    <definedName name="aed43eb54dbe4429cb5d4558dbea4c511" hidden="1">#REF!</definedName>
    <definedName name="aeeeb6b1e09374239b57c5a0058c80ab1" hidden="1">#REF!</definedName>
    <definedName name="aeefc05bf37524234bb65e073568711bf" hidden="1">#REF!</definedName>
    <definedName name="aef308111f49c4d2fab581cc96237e818" hidden="1">#REF!</definedName>
    <definedName name="aef460ba340f44784911cb588cdf8cd71" hidden="1">#REF!</definedName>
    <definedName name="aef495ae8ed014408aaf6f2bc3a2568fe" hidden="1">#REF!</definedName>
    <definedName name="aeff2bbbc4f5249b897281f752b4c39ec" hidden="1">#REF!</definedName>
    <definedName name="af01a2d0defb7408899d2b11f3c71477a" hidden="1">#REF!</definedName>
    <definedName name="af1dacec5a7e2409e9d4b97bd2c42dc49" hidden="1">#REF!</definedName>
    <definedName name="af2231d28afcf4b19b52868bca8345654" hidden="1">#REF!</definedName>
    <definedName name="af24be0dfe1be4aa094535ca3890efb8b" hidden="1">#REF!</definedName>
    <definedName name="af254541a2ce4430ea2094a02e310a4fd" hidden="1">#REF!</definedName>
    <definedName name="af31da5f42b9d49b8a3c19623ea6fa63c" hidden="1">#REF!</definedName>
    <definedName name="af324474610534ddbb1d3bfc94bc0fc27" hidden="1">#REF!</definedName>
    <definedName name="af4151aca56ce48f9b58665f7030fd2a7" hidden="1">#REF!</definedName>
    <definedName name="af42455f6d7aa4d07b4fffa4c83fcbe6b" hidden="1">#REF!</definedName>
    <definedName name="af4d3f8ec096540f1af7574e37d8a40d5" hidden="1">#REF!</definedName>
    <definedName name="af52ca2f5138f4ecbbbb54ae8f8642296" hidden="1">#REF!</definedName>
    <definedName name="af61b728ee4b14a898ae7c1f9bb226361" hidden="1">#REF!</definedName>
    <definedName name="af65d5d7079c8465f903cfb05f0555558" hidden="1">#REF!</definedName>
    <definedName name="af65d6e259eb542f3a2cc72b99d5dc4fd" hidden="1">#REF!</definedName>
    <definedName name="af76f287f3ed84f6ba459ad15d11001e9" hidden="1">#REF!</definedName>
    <definedName name="af7ca74da8dfd41ccb09a02a0c744ed00" hidden="1">#REF!</definedName>
    <definedName name="af7e4733a4df34842bd9c50a48fb92224" hidden="1">#REF!</definedName>
    <definedName name="af8870315ad4c4a42bf1939d32cf9024d" hidden="1">#REF!</definedName>
    <definedName name="af8dd532040114657aaae1765c420eac1" hidden="1">#REF!</definedName>
    <definedName name="af8e6e3085ffc41d09ad0bcd853ca8c82" hidden="1">#REF!</definedName>
    <definedName name="af98a842c507243889f22208362928258" hidden="1">#REF!</definedName>
    <definedName name="af9d59caa5f62411ab72896aad5298dd2" hidden="1">#REF!</definedName>
    <definedName name="afa36d85548454723ad4a934eed186069" hidden="1">#REF!</definedName>
    <definedName name="afa4596ebe0b044d08ff7287cceb36199" hidden="1">#REF!</definedName>
    <definedName name="afa7c4cb8d1d5484a9a603e1851618e72" hidden="1">#REF!</definedName>
    <definedName name="afa9977c5dac247728749ef752baa71c5" hidden="1">#REF!</definedName>
    <definedName name="afac3e8ee82c34b7ab4f8436167cd7a86" hidden="1">#REF!</definedName>
    <definedName name="afac47bcca8c44481911a5d8ffe689f70" hidden="1">#REF!</definedName>
    <definedName name="afb03176aaa39403690e838f9a35f2c41" hidden="1">#REF!</definedName>
    <definedName name="afb492a4e6ea749179d7c3c42805a49bc" hidden="1">#REF!</definedName>
    <definedName name="afb6e266b66534f4fae000e8473ef4314" hidden="1">#REF!</definedName>
    <definedName name="afc4c5d2fd43a45a4a8e2264768ccb9c9" hidden="1">#REF!</definedName>
    <definedName name="afc5e9de99378479188641ebea5134f87" hidden="1">#REF!</definedName>
    <definedName name="afc7d9956f4ca42d2b9317dc8bfb8ba38" hidden="1">#REF!</definedName>
    <definedName name="afc809e4bd1b3451db0a1cd836b5914ef" hidden="1">#REF!</definedName>
    <definedName name="afd0c56953065427abe4489774649e7d6" hidden="1">#REF!</definedName>
    <definedName name="afd23c00d82504bffb64c98b14cae3036" hidden="1">#REF!</definedName>
    <definedName name="AFE_Max">#REF!</definedName>
    <definedName name="afe767991f1464233b7575449b1ab3770" hidden="1">#REF!</definedName>
    <definedName name="afe8f5c278447462eaa7c4ea356d9a86f" hidden="1">#REF!</definedName>
    <definedName name="afe9f0cc29c844753a6b6261c029637f7" hidden="1">#REF!</definedName>
    <definedName name="afef3a52436fe454183f84a18decf547f" hidden="1">#REF!</definedName>
    <definedName name="afef96a11966f4b1092218090c355d625" hidden="1">#REF!</definedName>
    <definedName name="aff60453d86ab47ba89de15086dfaa648" hidden="1">#REF!</definedName>
    <definedName name="aff907ad240d44891b52260229671bf96" hidden="1">#REF!</definedName>
    <definedName name="AG">#REF!</definedName>
    <definedName name="ALL">#REF!</definedName>
    <definedName name="ALLOCATION">#REF!</definedName>
    <definedName name="AMT_ChangeGraph">#N/A</definedName>
    <definedName name="AMT_Dialog">#N/A</definedName>
    <definedName name="ANA">#REF!</definedName>
    <definedName name="ANA_RATE_REVENUE">#REF!</definedName>
    <definedName name="AnalysisType">#REF!</definedName>
    <definedName name="anscount" hidden="1">2</definedName>
    <definedName name="April">#REF!</definedName>
    <definedName name="Area_Load_III">#REF!</definedName>
    <definedName name="Area_Load_IV">#REF!</definedName>
    <definedName name="Area_Threshold">#REF!</definedName>
    <definedName name="AS_BI_Label">#REF!</definedName>
    <definedName name="AS_BI_NCB_Pct">#REF!</definedName>
    <definedName name="AS_BI_Pkg_Pct">#REF!</definedName>
    <definedName name="AS_BI_PPC_Pct">#REF!</definedName>
    <definedName name="AS_BI_Total">#REF!</definedName>
    <definedName name="AS_EAP_DRCr">#REF!</definedName>
    <definedName name="AS_EAP_DRD">#REF!</definedName>
    <definedName name="AS_EAP_DRE">#REF!</definedName>
    <definedName name="AS_EAP_Tot">#REF!</definedName>
    <definedName name="AS_EAP_WO">#REF!</definedName>
    <definedName name="AS_MD_DR_Pct">#REF!</definedName>
    <definedName name="AS_MD_Sub3">#REF!</definedName>
    <definedName name="AS_MD_Tot">#REF!</definedName>
    <definedName name="AS_NCB_Amt">#REF!</definedName>
    <definedName name="AS_NCB_Pct">#REF!</definedName>
    <definedName name="AS_PD_NCB_Pct">#REF!</definedName>
    <definedName name="AS_PD_PPC_Pct">#REF!</definedName>
    <definedName name="AS_PD_Sub3">#REF!</definedName>
    <definedName name="AS_PD_Sub4">#REF!</definedName>
    <definedName name="AS_PD_Total">#REF!</definedName>
    <definedName name="AS_Pkg_Total">#REF!</definedName>
    <definedName name="AS_PPC_Amt">#REF!</definedName>
    <definedName name="AS_PPC_Pct">#REF!</definedName>
    <definedName name="AS_TRIA_OEE_Amt">#REF!</definedName>
    <definedName name="asheet">#REF!</definedName>
    <definedName name="ASSET">#REF!</definedName>
    <definedName name="ASUM298">#REF!</definedName>
    <definedName name="ASUM398">#REF!</definedName>
    <definedName name="ASUM98">#REF!</definedName>
    <definedName name="AT_DAY">#REF!</definedName>
    <definedName name="AT_NOW">#REF!</definedName>
    <definedName name="August">#REF!</definedName>
    <definedName name="AUTO">#REF!</definedName>
    <definedName name="Auto_ACO">#REF!</definedName>
    <definedName name="AutoSchedule">#REF!</definedName>
    <definedName name="Average_Rate_Analysis">#REF!</definedName>
    <definedName name="avg">#REF!</definedName>
    <definedName name="AVSC_AdditionalComments_C">#REF!</definedName>
    <definedName name="AVSC_AdditionalComments_IDM">#REF!</definedName>
    <definedName name="AVSC_Address_Line1_N">#REF!</definedName>
    <definedName name="AVSC_Address_Line2_N">#REF!</definedName>
    <definedName name="AVSC_Chnge_Type_IDO">#REF!</definedName>
    <definedName name="AVSC_City_N">#REF!</definedName>
    <definedName name="AVSC_Class_IDO">#REF!</definedName>
    <definedName name="AVSC_Client_Use_IDO">#REF!</definedName>
    <definedName name="AVSC_Colliosion_Deductible_IDO">#REF!</definedName>
    <definedName name="AVSC_Collision_IDO">#REF!</definedName>
    <definedName name="AVSC_Company_Name_N">#REF!</definedName>
    <definedName name="AVSC_Cost_New_IDO">#REF!</definedName>
    <definedName name="AVSC_Country_IDO">#REF!</definedName>
    <definedName name="AVSC_Coverage_Effective_Date_IDO">#REF!</definedName>
    <definedName name="AVSC_Coverage_Expiration_Date_IDO">#REF!</definedName>
    <definedName name="AVSC_Date_of_Change_IDO">#REF!</definedName>
    <definedName name="AVSC_Description_IDO">#REF!</definedName>
    <definedName name="AVSC_Entity_IDO">#REF!</definedName>
    <definedName name="AVSC_FarthestTerminal_IDO">#REF!</definedName>
    <definedName name="AVSC_FEIN_N">#REF!</definedName>
    <definedName name="AVSC_Fleet_IDO">#REF!</definedName>
    <definedName name="AVSC_Garage_Street_Address_IDO">#REF!</definedName>
    <definedName name="AVSC_Garaged_City_IDO">#REF!</definedName>
    <definedName name="AVSC_Garaged_IDO">#REF!</definedName>
    <definedName name="AVSC_Garaged_State_IDO">#REF!</definedName>
    <definedName name="AVSC_Garaged_Zip_IDO">#REF!</definedName>
    <definedName name="AVSC_License_Plate_Number_IDO">#REF!</definedName>
    <definedName name="AVSC_Make_IDO">#REF!</definedName>
    <definedName name="AVSC_MedPay_IDO">#REF!</definedName>
    <definedName name="AVSC_Model_IDO">#REF!</definedName>
    <definedName name="AVSC_NAIC_Code_IDO">#REF!</definedName>
    <definedName name="AVSC_Named_Perils_IDO">#REF!</definedName>
    <definedName name="AVSC_Number_IDO">#REF!</definedName>
    <definedName name="AVSC_NumberOfVehicles_IDO">#REF!</definedName>
    <definedName name="AVSC_OTC_Deductible_IDO">#REF!</definedName>
    <definedName name="AVSC_OwnedLeased_IDO">#REF!</definedName>
    <definedName name="AVSC_PhysicalDamage_IDO">#REF!</definedName>
    <definedName name="AVSC_PIP_IDO">#REF!</definedName>
    <definedName name="AVSC_Policy_Number_IDO">#REF!</definedName>
    <definedName name="AVSC_Registrant_FEIN_IDO">#REF!</definedName>
    <definedName name="AVSC_Registrant_if_other_than_Insured_IDO">#REF!</definedName>
    <definedName name="AVSC_Registrant_s_Street_Address_IDO">#REF!</definedName>
    <definedName name="AVSC_Registrants_City_IDO">#REF!</definedName>
    <definedName name="AVSC_Registrants_State_IDO">#REF!</definedName>
    <definedName name="AVSC_Registrants_Zip_Code_IDO">#REF!</definedName>
    <definedName name="AVSC_Replacement_VIN_IDO">#REF!</definedName>
    <definedName name="AVSC_Seating_IDO">#REF!</definedName>
    <definedName name="AVSC_Secondary_IDO">#REF!</definedName>
    <definedName name="AVSC_State_N">#REF!</definedName>
    <definedName name="AVSC_StateWhereRegistered_IDO">#REF!</definedName>
    <definedName name="AVSC_Transaction_Type_IDO">#REF!</definedName>
    <definedName name="AVSC_UMUIM_IDO">#REF!</definedName>
    <definedName name="AVSC_Vehicle_Use_IDO">#REF!</definedName>
    <definedName name="AVSC_VehicleRadius_IDO">#REF!</definedName>
    <definedName name="AVSC_VehicleType_IDO">#REF!</definedName>
    <definedName name="AVSC_VehicleUse_IDO">#REF!</definedName>
    <definedName name="AVSC_VIN_IDO">#REF!</definedName>
    <definedName name="AVSC_Year_IDO">#REF!</definedName>
    <definedName name="AVSC_Zip_N">#REF!</definedName>
    <definedName name="AVSU_AdditionalComments_C">#REF!</definedName>
    <definedName name="AVSU_AdditionalComments_IDM">#REF!</definedName>
    <definedName name="b">#REF!</definedName>
    <definedName name="B_CHARGE">#REF!</definedName>
    <definedName name="B_SORT">#REF!</definedName>
    <definedName name="back6">#REF!</definedName>
    <definedName name="back7">#REF!</definedName>
    <definedName name="BADNAME">#REF!</definedName>
    <definedName name="BADS_AdditionalComments_C">#REF!</definedName>
    <definedName name="BADS_AdditionalComments_IDM">#REF!</definedName>
    <definedName name="BADS_BrdndNoFault_IDO">#REF!</definedName>
    <definedName name="BADS_DateOfBirth_IDO">#REF!</definedName>
    <definedName name="BADS_DriveOtherCar_IDO">#REF!</definedName>
    <definedName name="BADS_FirstName_IDO">#REF!</definedName>
    <definedName name="BADS_LastName_IDO">#REF!</definedName>
    <definedName name="BADS_Liability_IDO">#REF!</definedName>
    <definedName name="BADS_LicenseNumber_IDO">#REF!</definedName>
    <definedName name="BADS_MI_IDO">#REF!</definedName>
    <definedName name="BADS_Number_IDO">#REF!</definedName>
    <definedName name="BADS_PercentOfUse_IDO">#REF!</definedName>
    <definedName name="BADS_PhysicalDamage_IDO">#REF!</definedName>
    <definedName name="BADS_State_IDO">#REF!</definedName>
    <definedName name="BADS_Uses_IDO">#REF!</definedName>
    <definedName name="Balance">#REF!</definedName>
    <definedName name="BALLROOM">#REF!</definedName>
    <definedName name="BALSH1992">#REF!</definedName>
    <definedName name="Bank.Holidays">#REF!</definedName>
    <definedName name="BANKERS">#REF!</definedName>
    <definedName name="BANQUE">#REF!</definedName>
    <definedName name="BAQU_AdditionalComments_C">#REF!</definedName>
    <definedName name="BAQU_AdditionalComments_IDM">#REF!</definedName>
    <definedName name="BAQU_Backhauling_IDM">#REF!</definedName>
    <definedName name="BAQU_Backhauling_N">#REF!</definedName>
    <definedName name="BAQU_DriveOtherCar_IDM">#REF!</definedName>
    <definedName name="BAQU_DriveOtherCar_N">#REF!</definedName>
    <definedName name="BAQU_DriverRecruitingMethod_IDM">#REF!</definedName>
    <definedName name="BAQU_DriverRecruitingMethod_N">#REF!</definedName>
    <definedName name="BAQU_DriversWithoutWC_IDM">#REF!</definedName>
    <definedName name="BAQU_DriversWithoutWC_N">#REF!</definedName>
    <definedName name="BAQU_DrugScreening_IDM">#REF!</definedName>
    <definedName name="BAQU_DrugScreening_N">#REF!</definedName>
    <definedName name="BAQU_FilingsRequired_IDM">#REF!</definedName>
    <definedName name="BAQU_FilingsRequired_N">#REF!</definedName>
    <definedName name="BAQU_GarageStorageLocations_IDM">#REF!</definedName>
    <definedName name="BAQU_GarageStorageLocations_N">#REF!</definedName>
    <definedName name="BAQU_Hazardous_IDM">#REF!</definedName>
    <definedName name="BAQU_Hazardous_N">#REF!</definedName>
    <definedName name="BAQU_HoldHarmless_IDM">#REF!</definedName>
    <definedName name="BAQU_HoldHarmless_N">#REF!</definedName>
    <definedName name="BAQU_JointVentures_IDM">#REF!</definedName>
    <definedName name="BAQU_JointVentures_N">#REF!</definedName>
    <definedName name="BAQU_Leased_IDM">#REF!</definedName>
    <definedName name="BAQU_Leased_N">#REF!</definedName>
    <definedName name="BAQU_LimitedLiabilities_IDM">#REF!</definedName>
    <definedName name="BAQU_LimitedLiabilities_N">#REF!</definedName>
    <definedName name="BAQU_MaintenanceProgram_IDM">#REF!</definedName>
    <definedName name="BAQU_MaintenanceProgram_N">#REF!</definedName>
    <definedName name="BAQU_MotorCarrierAct_IDM">#REF!</definedName>
    <definedName name="BAQU_MotorCarrierAct_N">#REF!</definedName>
    <definedName name="BAQU_MVRVerification_IDM">#REF!</definedName>
    <definedName name="BAQU_MVRVerification_N">#REF!</definedName>
    <definedName name="BAQU_Partnerships_IDM">#REF!</definedName>
    <definedName name="BAQU_Partnerships_N">#REF!</definedName>
    <definedName name="BAQU_PersonalAutos_IDM">#REF!</definedName>
    <definedName name="BAQU_PersonalAutos_N">#REF!</definedName>
    <definedName name="BAQU_UsedByFamily_IDM">#REF!</definedName>
    <definedName name="BAQU_UsedByFamily_N">#REF!</definedName>
    <definedName name="BAQU_VehiclesCustomized_IDM">#REF!</definedName>
    <definedName name="BAQU_VehiclesCustomized_N">#REF!</definedName>
    <definedName name="BAQU_VehiclesOfOthersInCCC_IDM">#REF!</definedName>
    <definedName name="BAQU_VehiclesOfOthersInCCC_N">#REF!</definedName>
    <definedName name="BAQU_VehiclesOwnedNotScheduled_IDM">#REF!</definedName>
    <definedName name="BAQU_VehiclesOwnedNotScheduled_N">#REF!</definedName>
    <definedName name="BaseDate">#REF!</definedName>
    <definedName name="BaseDay">#REF!</definedName>
    <definedName name="BaseGuarantee">#REF!</definedName>
    <definedName name="BaseMonth">#REF!</definedName>
    <definedName name="BaseYear">#REF!</definedName>
    <definedName name="BBBB">#REF!</definedName>
    <definedName name="BC_Load">#REF!</definedName>
    <definedName name="Beginning_Balance">-FV(Interest_Rate/12,#REF!-1,-#REF!,Loan_Amount)</definedName>
    <definedName name="Beverage_Cost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90SWZNT763K7LWF3NQZA1D7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JJQ1LNXATDXKI70YUT754G9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UPPHRXN46VSVEESFAEJJ96F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GVCV4DREELM3SBKWFJPPIVY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P9BA0OD0QJFOYOOBIQH2HXE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03EEYFPYU6YWMMRX6UCQ568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IQBK0FUXL1TH3DXQJWCWOJS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DIOGFS2O489PRMFOI1FW15Q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QV6DH6G3ZB0BKVBEQFJ2PH1B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60QL5GH5FNC8D4E99MONVPJ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NW7WMRM39POC79VNSZIOPJRP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AZ2VPPFRHMJY3M8SVAA64WS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HX53SGR4S3CPF097HZ7LO0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U3O72R64Q9YB5X6F4CRR5RF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VB0C8CRBCGDLSGCK3GFO2B3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7XYIUZU65E4UB8J9L21XZFZG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0YMSCQ9LXB1N85Z3BNB9PMA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TS_DEF_VAR">#REF!</definedName>
    <definedName name="BITSDEFF">#REF!</definedName>
    <definedName name="block_proc">#N/A</definedName>
    <definedName name="BNE_MESSAGES_HIDDEN" hidden="1">#REF!</definedName>
    <definedName name="BOARD_ROOMS_AND_CAUCUS_ROOMS">#REF!</definedName>
    <definedName name="BON00">#REF!</definedName>
    <definedName name="BONUS_90_88">#N/A</definedName>
    <definedName name="bonus00">#REF!</definedName>
    <definedName name="book">#REF!</definedName>
    <definedName name="Booking_Pace">#REF!</definedName>
    <definedName name="BOX">#REF!</definedName>
    <definedName name="Broker">#REF!</definedName>
    <definedName name="bs">#REF!</definedName>
    <definedName name="BUBenefits00">#REF!</definedName>
    <definedName name="buc00">#REF!</definedName>
    <definedName name="BUDGET_C_F">#REF!</definedName>
    <definedName name="budget_covers_2007">#REF!</definedName>
    <definedName name="budget_covers_2008">#REF!</definedName>
    <definedName name="buf00">#REF!</definedName>
    <definedName name="BULIDUP">#REF!</definedName>
    <definedName name="bump">#REF!</definedName>
    <definedName name="C_CHARGE">#REF!</definedName>
    <definedName name="C_SORT">#REF!</definedName>
    <definedName name="calcsheet1">#N/A</definedName>
    <definedName name="calcsheet2">#N/A</definedName>
    <definedName name="calcsheet3">#N/A</definedName>
    <definedName name="Canc_Date">#REF!</definedName>
    <definedName name="CANTUSE">#REF!</definedName>
    <definedName name="cap3yr">#REF!,#REF!</definedName>
    <definedName name="capexp">#REF!</definedName>
    <definedName name="CAPITAL">#REF!,#REF!</definedName>
    <definedName name="CARP">#REF!</definedName>
    <definedName name="cashallow99">#REF!</definedName>
    <definedName name="cashflow2000">#REF!</definedName>
    <definedName name="cashflow2001">#REF!</definedName>
    <definedName name="CASHPG2">#REF!</definedName>
    <definedName name="cashposition2000">#REF!</definedName>
    <definedName name="cashposition2001">#REF!</definedName>
    <definedName name="cc">#REF!</definedName>
    <definedName name="CCC_Limit">#REF!</definedName>
    <definedName name="CCC_Limit_Text">#REF!</definedName>
    <definedName name="CCC_Limits">#REF!</definedName>
    <definedName name="CCC_SIRs">#REF!</definedName>
    <definedName name="cd" hidden="1">{"annual",#N/A,FALSE,"Pro Forma";#N/A,#N/A,FALSE,"Golf Operations"}</definedName>
    <definedName name="CDB">#REF!</definedName>
    <definedName name="CENTALABAMAWATER">#REF!</definedName>
    <definedName name="CENTRALALABAMGAS">#REF!</definedName>
    <definedName name="CF.CStock">#REF!</definedName>
    <definedName name="CF.Franchise">#REF!</definedName>
    <definedName name="CF.IntExp.Debt">#REF!</definedName>
    <definedName name="CF.Misc.Exp">#REF!</definedName>
    <definedName name="CF.NEW">#REF!</definedName>
    <definedName name="CF.OMC.NBD">#REF!</definedName>
    <definedName name="CF.OMC.Net">#REF!</definedName>
    <definedName name="CF.OMCapital">#REF!</definedName>
    <definedName name="CF.Payroll">#REF!</definedName>
    <definedName name="CF.Pension">#REF!</definedName>
    <definedName name="CF.Regulatory">#REF!</definedName>
    <definedName name="CF.Tax.DOE">#REF!</definedName>
    <definedName name="CF.Tax.Franchise">#REF!</definedName>
    <definedName name="CF.Tax.Income">#REF!</definedName>
    <definedName name="CF.Tax.Payroll">#REF!</definedName>
    <definedName name="CF.Tax.Property">#REF!</definedName>
    <definedName name="CF.Tax.Reg">#REF!</definedName>
    <definedName name="CGLQ_AdditionalComments_C">#REF!</definedName>
    <definedName name="CGLQ_AdditionalComments_IDM">#REF!</definedName>
    <definedName name="CGLQ_CertificatesFromSubcontractors_N">#REF!</definedName>
    <definedName name="CGLQ_ContractorsExplanations_IDM">#REF!</definedName>
    <definedName name="CGLQ_DiscontinuedProducts_N">#REF!</definedName>
    <definedName name="CGLQ_DrawPlans_N">#REF!</definedName>
    <definedName name="CGLQ_Excavation_N">#REF!</definedName>
    <definedName name="CGLQ_ExplosiveMaterial_N">#REF!</definedName>
    <definedName name="CGLQ_GeneralInformationExplanations_IDM">#REF!</definedName>
    <definedName name="CGLQ_HazardousMaterials_N">#REF!</definedName>
    <definedName name="CGLQ_LabelOfOthers_N">#REF!</definedName>
    <definedName name="CGLQ_LeaseEquipment_N">#REF!</definedName>
    <definedName name="CGLQ_MachineryLoaned_N">#REF!</definedName>
    <definedName name="CGLQ_MedicalFacilities_N">#REF!</definedName>
    <definedName name="CGLQ_OperationsSold_N">#REF!</definedName>
    <definedName name="CGLQ_ProductsExplanations_IDM">#REF!</definedName>
    <definedName name="CGLQ_RadioactiveNuclear_N">#REF!</definedName>
    <definedName name="CGLQ_RecreationFacilities_N">#REF!</definedName>
    <definedName name="CGLQ_RepackagedProducts_N">#REF!</definedName>
    <definedName name="CGLQ_ResearchAndDevelopment_N">#REF!</definedName>
    <definedName name="CGLQ_SellToOtherNamedInsureds_N">#REF!</definedName>
    <definedName name="CGLQ_SpaceIndustry_N">#REF!</definedName>
    <definedName name="CGLQ_SportingEventsSponsored_N">#REF!</definedName>
    <definedName name="CGLQ_SubcontractorsLessCoverage_N">#REF!</definedName>
    <definedName name="CGLQ_SwimmingPool_N">#REF!</definedName>
    <definedName name="CGLQ_VendorsCoverage_N">#REF!</definedName>
    <definedName name="CGLQ_Warrenties_N">#REF!</definedName>
    <definedName name="CGLQ_WatercraftOwned_N">#REF!</definedName>
    <definedName name="CGLS_AdditionalComments_C">#REF!</definedName>
    <definedName name="CGLS_AdditionalComments_IDM">#REF!</definedName>
    <definedName name="CGLS_Address_IDO">#REF!</definedName>
    <definedName name="CGLS_ClassCode_IDO">#REF!</definedName>
    <definedName name="CGLS_ClassificationDescription_IDO">#REF!</definedName>
    <definedName name="CGLS_Entity_IDO">#REF!</definedName>
    <definedName name="CGLS_ExposureAmount_IDO">#REF!</definedName>
    <definedName name="CGLS_InterCompanySales_IDO">#REF!</definedName>
    <definedName name="CGLS_Number_IDO">#REF!</definedName>
    <definedName name="CGLS_OwnedLeased_IDO">#REF!</definedName>
    <definedName name="CGLS_RatingCode_IDO">#REF!</definedName>
    <definedName name="Chaucer">#REF!</definedName>
    <definedName name="cheap">#REF!</definedName>
    <definedName name="CITIBANK">#REF!</definedName>
    <definedName name="city">#REF!</definedName>
    <definedName name="ClaimCountProjection">#REF!</definedName>
    <definedName name="Class">#REF!</definedName>
    <definedName name="clerical99">#REF!</definedName>
    <definedName name="Client_Asset_Code">#REF!</definedName>
    <definedName name="ClientAddress">#REF!</definedName>
    <definedName name="ClientCityStZip">#REF!</definedName>
    <definedName name="ClientCompany">#REF!</definedName>
    <definedName name="ClientEmail">#REF!</definedName>
    <definedName name="ClientFax">#REF!</definedName>
    <definedName name="ClientFirst">#REF!</definedName>
    <definedName name="ClientLast">#REF!</definedName>
    <definedName name="ClientPhone">#REF!</definedName>
    <definedName name="ClientPosition">#REF!</definedName>
    <definedName name="CMonth">#REF!</definedName>
    <definedName name="COA">#REF!</definedName>
    <definedName name="COG.Canada">#REF!</definedName>
    <definedName name="COG.Inv25">#REF!</definedName>
    <definedName name="COG.Load">#REF!</definedName>
    <definedName name="COG.Spectra">#REF!</definedName>
    <definedName name="COG.Swap">#REF!</definedName>
    <definedName name="COG.Withdrawal">#REF!</definedName>
    <definedName name="COG.Year">#REF!</definedName>
    <definedName name="COLONADE___COLONADE_BANQUET_ROOM">#REF!</definedName>
    <definedName name="column00">#REF!</definedName>
    <definedName name="COMBINE">#REF!</definedName>
    <definedName name="Comm_Agent">#REF!</definedName>
    <definedName name="Comm_BandC_Pct_G">#REF!</definedName>
    <definedName name="Comm_BandC_Pct_N">#REF!</definedName>
    <definedName name="Comm_Broker_Pct">#REF!</definedName>
    <definedName name="Comm_GSR_Pct">#REF!</definedName>
    <definedName name="Comm_Retail_Pct">#REF!</definedName>
    <definedName name="Comm_Total_Pct">#REF!</definedName>
    <definedName name="COMP">#REF!</definedName>
    <definedName name="company">#REF!</definedName>
    <definedName name="COMPARE">#REF!</definedName>
    <definedName name="CompAvgOcc">#REF!</definedName>
    <definedName name="CompAvgRate">#REF!</definedName>
    <definedName name="CompAvgUnits">#REF!</definedName>
    <definedName name="CompColl">#REF!</definedName>
    <definedName name="COMPLIST">#REF!</definedName>
    <definedName name="CompMaxOcc">#REF!</definedName>
    <definedName name="CompMaxRate">#REF!</definedName>
    <definedName name="CompMaxUnits">#REF!</definedName>
    <definedName name="CompMinOcc">#REF!</definedName>
    <definedName name="CompMinRate">#REF!</definedName>
    <definedName name="CompMinUnits">#REF!</definedName>
    <definedName name="CompPropCount">#REF!</definedName>
    <definedName name="CompSet1">#REF!</definedName>
    <definedName name="CompSet2">#REF!</definedName>
    <definedName name="CompSet3">#REF!</definedName>
    <definedName name="ComRate">#REF!</definedName>
    <definedName name="Conferee_Detail">#REF!</definedName>
    <definedName name="CONST_CONT">#REF!</definedName>
    <definedName name="CONSTANT">#REF!</definedName>
    <definedName name="CONSTANT2">#REF!</definedName>
    <definedName name="CONSTANTFB">#REF!</definedName>
    <definedName name="CONT">#REF!</definedName>
    <definedName name="Corp.Payroll.Period">#REF!</definedName>
    <definedName name="Corp.Payroll.Tax">#REF!</definedName>
    <definedName name="Corp.Payroll.Year">#REF!</definedName>
    <definedName name="CORRIDORS">#REF!</definedName>
    <definedName name="Cost_New">#REF!</definedName>
    <definedName name="count00">#REF!</definedName>
    <definedName name="country_list">#REF!</definedName>
    <definedName name="Coverage_Effective_Date">#REF!</definedName>
    <definedName name="Coverage_Expiration_Date">#REF!</definedName>
    <definedName name="COVERS">#REF!</definedName>
    <definedName name="_xlnm.Criteria">#REF!</definedName>
    <definedName name="CS">#REF!</definedName>
    <definedName name="CS.Period">#REF!</definedName>
    <definedName name="CS.Year">#REF!</definedName>
    <definedName name="CSL">#REF!</definedName>
    <definedName name="Currency">#REF!</definedName>
    <definedName name="Current_Bid_Ask_Prices">#REF!</definedName>
    <definedName name="Current_Daily_Positions">#REF!</definedName>
    <definedName name="Current_Fill_Spreads">#REF!</definedName>
    <definedName name="Current_Index">#REF!</definedName>
    <definedName name="Current_Inputs">#REF!</definedName>
    <definedName name="Current_Positions">#REF!</definedName>
    <definedName name="Current_Prices">#REF!</definedName>
    <definedName name="Current_Spread_Calculations">#REF!</definedName>
    <definedName name="Current_Transport_Spreads">#REF!</definedName>
    <definedName name="CurrentMonthDate" comment="Used in update macro">#REF!</definedName>
    <definedName name="CurrentOptStorageOR">#REF!</definedName>
    <definedName name="CurrentOptTransportationOR">#REF!</definedName>
    <definedName name="CurrentOregon">#REF!</definedName>
    <definedName name="CurrentShare">#REF!</definedName>
    <definedName name="CurrentShareWA">#REF!</definedName>
    <definedName name="Customize">#N/A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xl">#REF!</definedName>
    <definedName name="CYTD">#REF!</definedName>
    <definedName name="d" hidden="1">#REF!</definedName>
    <definedName name="D_CHARGE">#REF!</definedName>
    <definedName name="D_SORT">#REF!</definedName>
    <definedName name="DAILY">#REF!</definedName>
    <definedName name="DAILYMACRO">#REF!</definedName>
    <definedName name="DATA">#REF!</definedName>
    <definedName name="data00">#REF!</definedName>
    <definedName name="data08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NOTE">#REF!</definedName>
    <definedName name="DATE">#REF!</definedName>
    <definedName name="DATE_TITLE">#REF!</definedName>
    <definedName name="DATE_WRITE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Y_CALC">#REF!</definedName>
    <definedName name="DaysBaseYear">#REF!</definedName>
    <definedName name="DaysHistYear2">#REF!</definedName>
    <definedName name="DaysHistYear3">#REF!</definedName>
    <definedName name="DaysHistYear4">#REF!</definedName>
    <definedName name="DaysHistYear5">#REF!</definedName>
    <definedName name="DaysProjYear1">#REF!</definedName>
    <definedName name="DaysProjYear10">#REF!</definedName>
    <definedName name="DaysProjYear2">#REF!</definedName>
    <definedName name="DaysProjYear3">#REF!</definedName>
    <definedName name="DaysProjYear4">#REF!</definedName>
    <definedName name="DaysProjYear5">#REF!</definedName>
    <definedName name="DaysProjYear6">#REF!</definedName>
    <definedName name="DaysProjYear7">#REF!</definedName>
    <definedName name="DaysProjYear8">#REF!</definedName>
    <definedName name="DaysProjYear9">#REF!</definedName>
    <definedName name="DaysProjYr10SP">#REF!</definedName>
    <definedName name="DaysProjYr1SP">#REF!</definedName>
    <definedName name="DaysProjYr2SP">#REF!</definedName>
    <definedName name="DaysProjYr3SP">#REF!</definedName>
    <definedName name="DaysProjYr4SP">#REF!</definedName>
    <definedName name="DaysProjYr5SP">#REF!</definedName>
    <definedName name="DaysProjYr6SP">#REF!</definedName>
    <definedName name="DaysProjYr7SP">#REF!</definedName>
    <definedName name="DaysProjYr8SP">#REF!</definedName>
    <definedName name="DaysYTD">#REF!</definedName>
    <definedName name="DB.Interest">#REF!</definedName>
    <definedName name="DB.Issue">#REF!</definedName>
    <definedName name="DB.IssueGRS">#REF!</definedName>
    <definedName name="DB.Maturity">#REF!</definedName>
    <definedName name="DB_Driver_Schedule">#REF!</definedName>
    <definedName name="DB_Veh_Schedule">#REF!</definedName>
    <definedName name="December">#REF!</definedName>
    <definedName name="Deductibles">#REF!</definedName>
    <definedName name="Def401b00">#REF!</definedName>
    <definedName name="Def401b01">#REF!</definedName>
    <definedName name="Def401p00">#REF!</definedName>
    <definedName name="Def401p01">#REF!</definedName>
    <definedName name="Def401pct">#REF!</definedName>
    <definedName name="Defedcb00">#REF!</definedName>
    <definedName name="Defedcb01">#REF!</definedName>
    <definedName name="Defedcp00">#REF!</definedName>
    <definedName name="Defedcp01">#REF!</definedName>
    <definedName name="Defedcpct">#REF!</definedName>
    <definedName name="DefNames">#REF!</definedName>
    <definedName name="Deloitte_Asset_Code">#REF!</definedName>
    <definedName name="DEMANDTRANS">#REF!</definedName>
    <definedName name="dental00">#REF!</definedName>
    <definedName name="dentalallow00">#REF!</definedName>
    <definedName name="dentalallow99">#REF!</definedName>
    <definedName name="dentalpremium00">#REF!</definedName>
    <definedName name="dentalpremium99">#REF!</definedName>
    <definedName name="Deposit_Label">#REF!</definedName>
    <definedName name="Deposit_Label_Pkg">#REF!</definedName>
    <definedName name="depts">#REF!</definedName>
    <definedName name="Description__make__model__etc">#REF!</definedName>
    <definedName name="Dev_Well_Cr">#REF!</definedName>
    <definedName name="DF.BusinessDay">#REF!</definedName>
    <definedName name="DF.Month">#REF!</definedName>
    <definedName name="DF.Period">#REF!</definedName>
    <definedName name="DF.Receipts">#REF!</definedName>
    <definedName name="DF.Year">#REF!</definedName>
    <definedName name="DF_GRID_1">#REF!</definedName>
    <definedName name="DF_NAVPANEL_13">#REF!</definedName>
    <definedName name="DF_NAVPANEL_18">#REF!</definedName>
    <definedName name="dflt1">#REF!</definedName>
    <definedName name="DHRInterest">#REF!</definedName>
    <definedName name="Differences">#REF!</definedName>
    <definedName name="DIRECTIONS">#REF!</definedName>
    <definedName name="Director_of_F_B_and_Admin">#REF!</definedName>
    <definedName name="Discount.Invest">#REF!</definedName>
    <definedName name="DiscreteAutomobileQuestionnaire">#REF!,#REF!,#REF!</definedName>
    <definedName name="DiscreteDriverSchedule">#REF!,#REF!</definedName>
    <definedName name="DiscreteForeignAutoWorkersComp">#REF!,#REF!,#REF!,#REF!</definedName>
    <definedName name="DiscreteForeignAutoWorkersComp1">#REF!,#REF!</definedName>
    <definedName name="DiscreteForeignGeneralLiability">#REF!,#REF!</definedName>
    <definedName name="DiscreteGLExposureSchedule">#REF!,#REF!</definedName>
    <definedName name="DiscreteGLQuestionnaire">#REF!,#REF!,#REF!,#REF!,#REF!,#REF!,#REF!</definedName>
    <definedName name="DiscreteVehicleSchedule">#REF!,#REF!,#REF!,#REF!,#REF!,#REF!</definedName>
    <definedName name="DiscreteVehicleSummary">#REF!</definedName>
    <definedName name="display_area_2">#REF!</definedName>
    <definedName name="display_area_3">#REF!</definedName>
    <definedName name="display_area_4">#REF!</definedName>
    <definedName name="Div.First">#REF!</definedName>
    <definedName name="Div.Second">#REF!</definedName>
    <definedName name="DivM">#REF!</definedName>
    <definedName name="DivY">#REF!</definedName>
    <definedName name="dots">#REF!</definedName>
    <definedName name="DRevPAR">#REF!</definedName>
    <definedName name="DrillType">#REF!</definedName>
    <definedName name="Drivers">#REF!</definedName>
    <definedName name="DSP">#REF!</definedName>
    <definedName name="DSPIMO">#REF!</definedName>
    <definedName name="DSPMO">#REF!</definedName>
    <definedName name="DSPTLMO">#REF!</definedName>
    <definedName name="DTS">#REF!</definedName>
    <definedName name="DW_Base_Rate">#REF!</definedName>
    <definedName name="DW_Base_Rate2">#REF!</definedName>
    <definedName name="DW_Base_Rate3">#REF!</definedName>
    <definedName name="DWRS_Add44">#REF!</definedName>
    <definedName name="DWRS_BC">#REF!</definedName>
    <definedName name="DWRS_CR1">#REF!</definedName>
    <definedName name="DWRS_CR2">#REF!</definedName>
    <definedName name="DWRS_CR3">#REF!</definedName>
    <definedName name="DWRS_ENDT">#REF!</definedName>
    <definedName name="DWRS_FootageCr">#REF!</definedName>
    <definedName name="DWRS_FootageCr_2">#REF!</definedName>
    <definedName name="DWRS_Load1">#REF!</definedName>
    <definedName name="DWRS_Load2">#REF!</definedName>
    <definedName name="DWRS_Load3">#REF!</definedName>
    <definedName name="DWRS_Loss">#REF!</definedName>
    <definedName name="DWRS_MPlus">#REF!</definedName>
    <definedName name="DWRS_POBO">#REF!</definedName>
    <definedName name="DWRS_UBO">#REF!</definedName>
    <definedName name="earn08">#REF!</definedName>
    <definedName name="earn081">#REF!</definedName>
    <definedName name="EB">#REF!</definedName>
    <definedName name="Eff_Date">#REF!</definedName>
    <definedName name="Eff_Rate_Base">#REF!</definedName>
    <definedName name="ELECT">#REF!</definedName>
    <definedName name="EMI">#REF!</definedName>
    <definedName name="EMonth">#REF!,#REF!</definedName>
    <definedName name="emplid00">#REF!</definedName>
    <definedName name="EMPLIST">#REF!</definedName>
    <definedName name="Employee_Meal_Allocation">#REF!</definedName>
    <definedName name="Ending_Balance">-FV(Interest_Rate/12,#REF!,-#REF!,Loan_Amount)</definedName>
    <definedName name="ENEROE">#REF!</definedName>
    <definedName name="ENRON">#REF!</definedName>
    <definedName name="Entered_Pmt">#REF!</definedName>
    <definedName name="EPO___1_Employer_Cost">#REF!</definedName>
    <definedName name="Equip">#REF!</definedName>
    <definedName name="Equity.Transfers">#REF!</definedName>
    <definedName name="Er">#REF!</definedName>
    <definedName name="ErCeg.Aging">#REF!</definedName>
    <definedName name="ErCeg.Billing">#REF!</definedName>
    <definedName name="ErCeg.Daily.Cash">#REF!</definedName>
    <definedName name="ErCeg.Period">#REF!</definedName>
    <definedName name="erfam">#REF!</definedName>
    <definedName name="erone">#REF!</definedName>
    <definedName name="ERROR">#REF!</definedName>
    <definedName name="erspouse">#REF!</definedName>
    <definedName name="Essbase">#REF!</definedName>
    <definedName name="EssLatest">"Beg Bal"</definedName>
    <definedName name="EssOptions">"A2000001100110000011001100000_04-   00"</definedName>
    <definedName name="EssSamplingValue">100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vents">#REF!</definedName>
    <definedName name="EXECSUMM">#REF!</definedName>
    <definedName name="EXECUTIVE_CLUB_LOUNGE">#REF!</definedName>
    <definedName name="EXECUTIVE_FORUM">#REF!</definedName>
    <definedName name="Exp_Actual">#REF!</definedName>
    <definedName name="Exp_Base">#REF!</definedName>
    <definedName name="Exp_Date">#REF!</definedName>
    <definedName name="exp_filepath">#REF!</definedName>
    <definedName name="Expense_Detail">#REF!</definedName>
    <definedName name="expenses">#REF!</definedName>
    <definedName name="ExpiringProd">#REF!</definedName>
    <definedName name="ExpM">#REF!</definedName>
    <definedName name="ExpY">#REF!</definedName>
    <definedName name="EXTERIOR">#REF!</definedName>
    <definedName name="EYTD">#REF!,#REF!</definedName>
    <definedName name="f">#REF!</definedName>
    <definedName name="FACTOR">#REF!</definedName>
    <definedName name="FACTORS">#REF!</definedName>
    <definedName name="Fair_Value">#REF!</definedName>
    <definedName name="Fair_Value_Decision">#REF!</definedName>
    <definedName name="Farmout_Pct">#REF!</definedName>
    <definedName name="FAWC_AdditionalComments_C">#REF!</definedName>
    <definedName name="FAWC_AdditionalComments_IDM">#REF!</definedName>
    <definedName name="FAWC_AutosHrd_IDO">#REF!</definedName>
    <definedName name="FAWC_AutosOwned_IDO">#REF!</definedName>
    <definedName name="FAWC_AvgLengthStay_N">#REF!</definedName>
    <definedName name="FAWC_AvgNmbrEmplysPerTrp_N">#REF!</definedName>
    <definedName name="FAWC_AvgNmbrTrpsPerYr_N">#REF!</definedName>
    <definedName name="FAWC_EntityName_IDO">#REF!</definedName>
    <definedName name="FAWC_JobDescriptions_IDM">#REF!</definedName>
    <definedName name="FAWC_NtnlNmbrofEmplys_IDO">#REF!</definedName>
    <definedName name="FAWC_NtnlPayroll_IDO">#REF!</definedName>
    <definedName name="FAWC_Number_IDO">#REF!</definedName>
    <definedName name="FAWC_OverseasInstallationWork_IDM">#REF!</definedName>
    <definedName name="FAWC_SpcfyFrgnCntry_IDM">#REF!</definedName>
    <definedName name="FAWC_ThrdNmbrofEmplys_IDO">#REF!</definedName>
    <definedName name="FAWC_ThrdPayroll_IDO">#REF!</definedName>
    <definedName name="FAWC_USHiresPayroll_IDO">#REF!</definedName>
    <definedName name="FAWC_USNmbrofEmplys_IDO">#REF!</definedName>
    <definedName name="FB">#REF!</definedName>
    <definedName name="FBALL">#REF!</definedName>
    <definedName name="FBEmpl">#REF!</definedName>
    <definedName name="FBOE">#REF!</definedName>
    <definedName name="FBPRO">#REF!</definedName>
    <definedName name="FDAC">#REF!</definedName>
    <definedName name="feb00">#REF!</definedName>
    <definedName name="February">#REF!</definedName>
    <definedName name="FFA">#REF!</definedName>
    <definedName name="FFA_CONT">#REF!</definedName>
    <definedName name="fica1">#REF!</definedName>
    <definedName name="fica2">#REF!</definedName>
    <definedName name="field99">#REF!</definedName>
    <definedName name="file">#REF!</definedName>
    <definedName name="FILENAME">#REF!</definedName>
    <definedName name="Fill_Commodity">#REF!</definedName>
    <definedName name="Fill_Fuel">#REF!</definedName>
    <definedName name="FinePrint">#N/A</definedName>
    <definedName name="five_a">+#REF!</definedName>
    <definedName name="FIXED">#REF!</definedName>
    <definedName name="Fleet__Y_N">#REF!</definedName>
    <definedName name="FOGL_CountriesProductsSoldIn_IDM">#REF!</definedName>
    <definedName name="Footage_Gross_PR">#REF!</definedName>
    <definedName name="Footage_Gross_PrSI">#REF!</definedName>
    <definedName name="Footage_Gross_SI">#REF!</definedName>
    <definedName name="Footage_Net_DR">#REF!</definedName>
    <definedName name="Footage_Net_PR">#REF!</definedName>
    <definedName name="Footage_Net_SI">#REF!</definedName>
    <definedName name="Footage_Net_WO">#REF!</definedName>
    <definedName name="FORMULA">#REF!</definedName>
    <definedName name="Franchise.OR">#REF!</definedName>
    <definedName name="Franchise.OROther">#REF!</definedName>
    <definedName name="Franchise.Portland">#REF!</definedName>
    <definedName name="Franchise.Tax">#REF!</definedName>
    <definedName name="Franchise.WA">#REF!</definedName>
    <definedName name="Franchise.Year">#REF!</definedName>
    <definedName name="Franchise.Year.WA">#REF!</definedName>
    <definedName name="Fred">#REF!</definedName>
    <definedName name="FRONTIER">#REF!</definedName>
    <definedName name="FSA_Class">#REF!</definedName>
    <definedName name="futa">#REF!</definedName>
    <definedName name="Garaged__City_State">#REF!</definedName>
    <definedName name="Garaged_City">#REF!</definedName>
    <definedName name="Garaged_State">#REF!</definedName>
    <definedName name="Garaged_Zip">#REF!</definedName>
    <definedName name="GASCOSTTRANS">#REF!</definedName>
    <definedName name="GC">#REF!</definedName>
    <definedName name="GEDI">#REF!</definedName>
    <definedName name="GenLiab">#REF!</definedName>
    <definedName name="GETDATA">#REF!</definedName>
    <definedName name="GITTY">#REF!</definedName>
    <definedName name="GL">#REF!</definedName>
    <definedName name="GL_Deductible">#REF!</definedName>
    <definedName name="glac00">#REF!</definedName>
    <definedName name="glac0200">#REF!</definedName>
    <definedName name="gldist">#REF!</definedName>
    <definedName name="gldist2">#REF!</definedName>
    <definedName name="GoAssetChart">#N/A</definedName>
    <definedName name="GoAssetChart2">#REF!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olf">#REF!</definedName>
    <definedName name="gr" hidden="1">{"three",#N/A,FALSE,"Capital";"four",#N/A,FALSE,"Capital"}</definedName>
    <definedName name="GrandTotal">#REF!</definedName>
    <definedName name="GRID">#REF!</definedName>
    <definedName name="GRS">IF(WEEKDAY(#REF!-1,2)=7,#REF!-3,IF(WEEKDAY(#REF!-1,2)=6,#REF!-2,#REF!-1))</definedName>
    <definedName name="GT_Footage">#REF!</definedName>
    <definedName name="GT_Premium">#REF!</definedName>
    <definedName name="GTD">#REF!</definedName>
    <definedName name="Header_Area">#REF!</definedName>
    <definedName name="Header_Row">ROW(#REF!)</definedName>
    <definedName name="HEALTH_CLUB">#REF!</definedName>
    <definedName name="Health_Insurance_Premium">#REF!</definedName>
    <definedName name="hello">#REF!</definedName>
    <definedName name="hired">#REF!</definedName>
    <definedName name="HistYear1">#REF!</definedName>
    <definedName name="HistYear2">#REF!</definedName>
    <definedName name="HistYear3">#REF!</definedName>
    <definedName name="HistYear4">#REF!</definedName>
    <definedName name="HistYear5">#REF!</definedName>
    <definedName name="HLDIncStmt">#REF!,#REF!,#REF!,#REF!</definedName>
    <definedName name="HNOA">#REF!</definedName>
    <definedName name="HNOA_Base">#REF!</definedName>
    <definedName name="Holiday">#REF!</definedName>
    <definedName name="home">#REF!</definedName>
    <definedName name="Hor_Well_Cr">#REF!</definedName>
    <definedName name="hotel">#REF!</definedName>
    <definedName name="hotelf">#REF!</definedName>
    <definedName name="Hours">#REF!</definedName>
    <definedName name="howToChange">#REF!</definedName>
    <definedName name="howToCheck">#REF!</definedName>
    <definedName name="HTML_CodePage" hidden="1">1252</definedName>
    <definedName name="HTML_Description" hidden="1">""</definedName>
    <definedName name="HTML_Email" hidden="1">""</definedName>
    <definedName name="HTML_Header" hidden="1">"MIST"</definedName>
    <definedName name="HTML_LastUpdate" hidden="1">"4/19/00"</definedName>
    <definedName name="HTML_LineAfter" hidden="1">FALSE</definedName>
    <definedName name="HTML_LineBefore" hidden="1">FALSE</definedName>
    <definedName name="HTML_Name" hidden="1">"RBS"</definedName>
    <definedName name="HTML_OBDlg2" hidden="1">TRUE</definedName>
    <definedName name="HTML_OBDlg4" hidden="1">TRUE</definedName>
    <definedName name="HTML_OS" hidden="1">0</definedName>
    <definedName name="HTML_PathFile" hidden="1">"F:\Intranet\Gas_Supply\WinterStorage\MyHTML.htm"</definedName>
    <definedName name="HTML_Title" hidden="1">"INWT2000"</definedName>
    <definedName name="HVAC">#REF!</definedName>
    <definedName name="ID">#REF!</definedName>
    <definedName name="IncomeTax">#REF!</definedName>
    <definedName name="INF">#REF!</definedName>
    <definedName name="INF00">#REF!</definedName>
    <definedName name="INFLATED">#REF!</definedName>
    <definedName name="INFLATED2">#REF!</definedName>
    <definedName name="INFLATEDFB">#REF!</definedName>
    <definedName name="INFLATION">#REF!</definedName>
    <definedName name="InfoPane">#REF!</definedName>
    <definedName name="InformationPane">#REF!</definedName>
    <definedName name="InfpPane">#REF!</definedName>
    <definedName name="init_inc">#REF!</definedName>
    <definedName name="INPUT">#REF!</definedName>
    <definedName name="INPUT1">#REF!</definedName>
    <definedName name="InputPrevMonthOptStorageOR">#REF!</definedName>
    <definedName name="InputPrevMonthOptTransportationOR">#REF!</definedName>
    <definedName name="InputPrevMonthOregon">#REF!</definedName>
    <definedName name="InputPrevMonthShare">#REF!</definedName>
    <definedName name="InputPrevMonthShareWA">#REF!</definedName>
    <definedName name="Insured_Name">#REF!</definedName>
    <definedName name="INT">#REF!</definedName>
    <definedName name="IntercoTransfers">#REF!</definedName>
    <definedName name="Interest">-IPMT(Interest_Rate/12,#REF!,Number_of_Payments,Loan_Amount)</definedName>
    <definedName name="Interest.Invest">#REF!</definedName>
    <definedName name="Interest_Rate">#REF!</definedName>
    <definedName name="Interest_Rates">#REF!</definedName>
    <definedName name="InterestAdjustment">#REF!</definedName>
    <definedName name="InterestToRecord">#REF!</definedName>
    <definedName name="Invest.Value">#REF!</definedName>
    <definedName name="INVOICE">#REF!</definedName>
    <definedName name="Iowa_Depreciation">#REF!</definedName>
    <definedName name="Iowa_UL_array">#REF!</definedName>
    <definedName name="Issue.Invest">#REF!</definedName>
    <definedName name="IvIIL_Cutoff">#REF!</definedName>
    <definedName name="JA">#REF!</definedName>
    <definedName name="January">#REF!</definedName>
    <definedName name="JARON">#REF!</definedName>
    <definedName name="JIM" hidden="1">{#N/A,#N/A,FALSE,"Sheet5"}</definedName>
    <definedName name="Job_Codes">#REF!</definedName>
    <definedName name="jobhist00">#REF!</definedName>
    <definedName name="jobhist99">#REF!</definedName>
    <definedName name="JournalFirst">#REF!</definedName>
    <definedName name="July">#REF!</definedName>
    <definedName name="JulyAug">#REF!</definedName>
    <definedName name="June" hidden="1">{"three",#N/A,FALSE,"Capital";"four",#N/A,FALSE,"Capital"}</definedName>
    <definedName name="Jurisdiction">#REF!</definedName>
    <definedName name="K2_WBEVMODE" hidden="1">0</definedName>
    <definedName name="KBA">#REF!</definedName>
    <definedName name="Key2s">#REF!</definedName>
    <definedName name="keygoal00">#REF!</definedName>
    <definedName name="KIT">#REF!</definedName>
    <definedName name="LAFAYETTE_SUITE">#REF!</definedName>
    <definedName name="LAOAI">#REF!</definedName>
    <definedName name="LAOAI_Base">#REF!</definedName>
    <definedName name="LargeLossData">#REF!</definedName>
    <definedName name="Last_Row">IF(#REF!,Header_Row+Number_of_Payments,Header_Row)</definedName>
    <definedName name="LAUND">#REF!</definedName>
    <definedName name="LHI_UL">#REF!</definedName>
    <definedName name="LIBOR">#REF!</definedName>
    <definedName name="License_Plate_Number">#REF!</definedName>
    <definedName name="life00">#REF!</definedName>
    <definedName name="lifeallow99">#REF!</definedName>
    <definedName name="lifepremium00">#REF!</definedName>
    <definedName name="lifepremium99">#REF!</definedName>
    <definedName name="limcount" hidden="1">3</definedName>
    <definedName name="Limit_1">#REF!</definedName>
    <definedName name="Limit_1_Update">#REF!</definedName>
    <definedName name="Limit_10">#REF!</definedName>
    <definedName name="Limit_2">#REF!</definedName>
    <definedName name="Limit_2_Update">#REF!</definedName>
    <definedName name="Limit_3">#REF!</definedName>
    <definedName name="Limit_3_Update">#REF!</definedName>
    <definedName name="Limit_4">#REF!</definedName>
    <definedName name="Limit_4_Update">#REF!</definedName>
    <definedName name="Limit_5">#REF!</definedName>
    <definedName name="Limit_5_Update">#REF!</definedName>
    <definedName name="Limit_6">#REF!</definedName>
    <definedName name="Limit_7">#REF!</definedName>
    <definedName name="Limit_8">#REF!</definedName>
    <definedName name="Limit_9">#REF!</definedName>
    <definedName name="Limit_Ct">#REF!</definedName>
    <definedName name="Limit_Ct_Update">#REF!</definedName>
    <definedName name="Limit_Drill_I">#REF!</definedName>
    <definedName name="Limit_Drill_II">#REF!</definedName>
    <definedName name="Limit_Drill_IIW">#REF!</definedName>
    <definedName name="Limit_Gen_Agg">#REF!</definedName>
    <definedName name="Limit_Occ">#REF!</definedName>
    <definedName name="Limit_Prod_Agg">#REF!</definedName>
    <definedName name="Limit_Prod_I">#REF!</definedName>
    <definedName name="Limit_Prod_II">#REF!</definedName>
    <definedName name="Limit_Prod_IIW">#REF!</definedName>
    <definedName name="Limit_Section2">#REF!</definedName>
    <definedName name="Limit_Section2b">#REF!</definedName>
    <definedName name="Limit_Section3">#REF!</definedName>
    <definedName name="Limit_Shut_I">#REF!</definedName>
    <definedName name="Limit_Shut_II">#REF!</definedName>
    <definedName name="Limit_Shut_IIW">#REF!</definedName>
    <definedName name="Limit_Shut_IV">#REF!</definedName>
    <definedName name="Limit_WO_I">#REF!</definedName>
    <definedName name="Limit_WO_II">#REF!</definedName>
    <definedName name="Limit_WO_IIW">#REF!</definedName>
    <definedName name="Limits">#REF!</definedName>
    <definedName name="Line_of_Business">#REF!</definedName>
    <definedName name="List_Currency">#REF!</definedName>
    <definedName name="List_DRWO_Types">#REF!</definedName>
    <definedName name="List_FSAClass">#REF!</definedName>
    <definedName name="List_Interest">#REF!</definedName>
    <definedName name="List_Law">#REF!</definedName>
    <definedName name="List_Location">#REF!</definedName>
    <definedName name="List_PremPayable">#REF!</definedName>
    <definedName name="List_PRSI_Types">#REF!</definedName>
    <definedName name="List_RiskClass">#REF!</definedName>
    <definedName name="List_States">#REF!</definedName>
    <definedName name="List_TRIAClass">#REF!</definedName>
    <definedName name="List_Type">#REF!</definedName>
    <definedName name="List_USClass">#REF!</definedName>
    <definedName name="Loan_Amount">#REF!</definedName>
    <definedName name="Loan_Not_Paid">IF(#REF!&lt;=Number_of_Payments,1,0)</definedName>
    <definedName name="Loan_Start">#REF!</definedName>
    <definedName name="Loan_Years">#REF!</definedName>
    <definedName name="LoanTable">#REF!</definedName>
    <definedName name="LOBBY">#REF!</definedName>
    <definedName name="LOBBY_LOUNGE">#REF!</definedName>
    <definedName name="LOC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cn">#REF!</definedName>
    <definedName name="LOLD">1</definedName>
    <definedName name="LOLD_Table">9</definedName>
    <definedName name="LongTermInterestRate">#REF!</definedName>
    <definedName name="LossesWithinLayer">#REF!</definedName>
    <definedName name="LossProjectionBasedIncur">#REF!</definedName>
    <definedName name="lot_app">#REF!</definedName>
    <definedName name="ltd00">#REF!</definedName>
    <definedName name="ltdallow99">#REF!</definedName>
    <definedName name="ltdpremium00">#REF!</definedName>
    <definedName name="ltdpremium99">#REF!</definedName>
    <definedName name="M">#REF!</definedName>
    <definedName name="Macro">#N/A</definedName>
    <definedName name="Macro_pivot_table">#N/A</definedName>
    <definedName name="Macro2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Macro3">#N/A</definedName>
    <definedName name="MAINMENU">#REF!</definedName>
    <definedName name="Make">#REF!</definedName>
    <definedName name="March">#REF!</definedName>
    <definedName name="MARGINTRANS">#N/A</definedName>
    <definedName name="MARGTRANS">#N/A</definedName>
    <definedName name="Market_Curve_Depreciation">#REF!</definedName>
    <definedName name="Maturity.Invest">#REF!</definedName>
    <definedName name="max">#REF!</definedName>
    <definedName name="May">#REF!</definedName>
    <definedName name="me_amt">#REF!</definedName>
    <definedName name="me_desc">#REF!</definedName>
    <definedName name="me_ea">#REF!</definedName>
    <definedName name="me_locn">#REF!</definedName>
    <definedName name="me_qty">#REF!</definedName>
    <definedName name="medical00">#REF!</definedName>
    <definedName name="medicalallow00">#REF!</definedName>
    <definedName name="medicalallow99">#REF!</definedName>
    <definedName name="medicalpremium00">#REF!</definedName>
    <definedName name="medicalpremium99">#REF!</definedName>
    <definedName name="MEETING_ROOMS">#REF!</definedName>
    <definedName name="MEETING_SUITES">#REF!</definedName>
    <definedName name="memberStats">#REF!</definedName>
    <definedName name="MENU1">#REF!</definedName>
    <definedName name="MENU2">#REF!</definedName>
    <definedName name="MENU3">#REF!</definedName>
    <definedName name="MERRILL">#REF!</definedName>
    <definedName name="MESSAGE">#REF!</definedName>
    <definedName name="Min_Prem">#REF!</definedName>
    <definedName name="Minimum">#REF!</definedName>
    <definedName name="Minimum_Label">#REF!</definedName>
    <definedName name="Minimum_Met">#REF!</definedName>
    <definedName name="MISC._ITEMS___THROUGHOUT">#REF!</definedName>
    <definedName name="Miscellaneous">#REF!</definedName>
    <definedName name="Mistpre" comment="used in update macro">#REF!,#REF!</definedName>
    <definedName name="MIX">#REF!</definedName>
    <definedName name="mktg">#REF!</definedName>
    <definedName name="MLYNCH">#REF!</definedName>
    <definedName name="MNTHDEGREE">#REF!</definedName>
    <definedName name="MNTHDEL">#REF!</definedName>
    <definedName name="MNTHTRANSPO">#REF!</definedName>
    <definedName name="mo_1">#REF!</definedName>
    <definedName name="mo_10">#REF!</definedName>
    <definedName name="mo_11">#REF!</definedName>
    <definedName name="mo_12">#REF!</definedName>
    <definedName name="mo_2">#REF!</definedName>
    <definedName name="mo_3">#REF!</definedName>
    <definedName name="mo_4">#REF!</definedName>
    <definedName name="mo_5">#REF!</definedName>
    <definedName name="mo_6">#REF!</definedName>
    <definedName name="mo_7">#REF!</definedName>
    <definedName name="mo_8">#REF!</definedName>
    <definedName name="mo_9">#REF!</definedName>
    <definedName name="Model">#REF!</definedName>
    <definedName name="mono">#REF!</definedName>
    <definedName name="Month">#REF!,#REF!,#REF!</definedName>
    <definedName name="MONTH_INPUT">#REF!</definedName>
    <definedName name="MONTH_TITLE">#REF!</definedName>
    <definedName name="monthly">#REF!</definedName>
    <definedName name="Monthly_Payment">-PMT(Interest_Rate/12,Number_of_Payments,Loan_Amount)</definedName>
    <definedName name="Months">#REF!</definedName>
    <definedName name="MORGAN">#REF!</definedName>
    <definedName name="MOS">#REF!</definedName>
    <definedName name="MOVE">#REF!</definedName>
    <definedName name="MS.Pension">#REF!</definedName>
    <definedName name="Multi_String">#REF!</definedName>
    <definedName name="Multi_String_Ct">#REF!</definedName>
    <definedName name="Nada">#N/A</definedName>
    <definedName name="NAME">#REF!</definedName>
    <definedName name="NAME1">#REF!</definedName>
    <definedName name="NavPane">#REF!</definedName>
    <definedName name="nbubenefits00">#REF!</definedName>
    <definedName name="NBUbenefits03">#REF!</definedName>
    <definedName name="nbunames00">#REF!</definedName>
    <definedName name="NBV">#REF!</definedName>
    <definedName name="New_Account">#REF!</definedName>
    <definedName name="NEWDATE">#REF!</definedName>
    <definedName name="NEWFILE">#REF!</definedName>
    <definedName name="newnbu08">#REF!</definedName>
    <definedName name="NEWSPAPER">#REF!</definedName>
    <definedName name="NGC">#REF!</definedName>
    <definedName name="No_Clms_Return_Pkg">#REF!</definedName>
    <definedName name="nobonus00">#REF!</definedName>
    <definedName name="NoClaimsWithinLayer">#REF!</definedName>
    <definedName name="NOMO">#REF!</definedName>
    <definedName name="November">#REF!</definedName>
    <definedName name="NS">#REF!</definedName>
    <definedName name="Number">#REF!</definedName>
    <definedName name="Number_of_Payments">#REF!</definedName>
    <definedName name="NUMCHECK">AND(ISNUMBER(#REF!),ISNUMBER(#REF!),ISNUMBER(#REF!),ISNUMBER(#REF!))</definedName>
    <definedName name="NUMENTRIES">#REF!</definedName>
    <definedName name="NWN">IF(WEEKDAY(#REF!-1,2)=7,#REF!-3,IF(WEEKDAY(#REF!-1,2)=6,#REF!-2,#REF!-1))</definedName>
    <definedName name="NWNafter" comment="used in update macro">#REF!,#REF!</definedName>
    <definedName name="NWNpre" comment="used in update macro">#REF!,#REF!,#REF!,#REF!,#REF!</definedName>
    <definedName name="O_or_G">#REF!</definedName>
    <definedName name="Occ_Room_2005_Actual">#REF!</definedName>
    <definedName name="Occ_Room_2006_ActFC">#REF!</definedName>
    <definedName name="Occ_Room_2006_Budget">#REF!</definedName>
    <definedName name="Occ_Room_2007_Budget">#REF!</definedName>
    <definedName name="October">#REF!</definedName>
    <definedName name="of_Vehicles__if_Fleet">#REF!</definedName>
    <definedName name="Office.Payroll">#REF!</definedName>
    <definedName name="Office.Tax">#REF!</definedName>
    <definedName name="OH_HOME">#REF!</definedName>
    <definedName name="ok">#REF!</definedName>
    <definedName name="okkkk1">#REF!</definedName>
    <definedName name="okl">#REF!</definedName>
    <definedName name="OL.Receipts">#REF!</definedName>
    <definedName name="old">#REF!</definedName>
    <definedName name="oldnew">#REF!</definedName>
    <definedName name="OM">#REF!</definedName>
    <definedName name="OM.Capital">#REF!</definedName>
    <definedName name="OM.CapitalAdj">#REF!</definedName>
    <definedName name="OMC.GRS">#REF!</definedName>
    <definedName name="OMC.NBD">#REF!</definedName>
    <definedName name="OMC.Net">#REF!</definedName>
    <definedName name="OMC.Recovery">#REF!</definedName>
    <definedName name="OMC.Year">#REF!</definedName>
    <definedName name="Open_Markets">#REF!</definedName>
    <definedName name="Open_Mkt">#REF!</definedName>
    <definedName name="Operating.Payroll">#REF!</definedName>
    <definedName name="Operating.Tax">#REF!</definedName>
    <definedName name="OPS.Dollars">#REF!</definedName>
    <definedName name="OPS.Period">#REF!</definedName>
    <definedName name="Oth_Well_Cr">#REF!</definedName>
    <definedName name="Oth_Well_Type">#REF!</definedName>
    <definedName name="OTHER">#REF!</definedName>
    <definedName name="OVERHEAD">#REF!</definedName>
    <definedName name="overtime00">#REF!</definedName>
    <definedName name="Owned_O____Leased_L">#REF!</definedName>
    <definedName name="OwnLease">#REF!</definedName>
    <definedName name="Package">#REF!</definedName>
    <definedName name="PAGE1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GEA">#REF!</definedName>
    <definedName name="PAGEAINSERT">#N/A</definedName>
    <definedName name="PAGEB">#REF!</definedName>
    <definedName name="PAGEC">#REF!</definedName>
    <definedName name="PAGED">#REF!</definedName>
    <definedName name="PAGEE">#REF!</definedName>
    <definedName name="PAGEETRANS">#REF!</definedName>
    <definedName name="PAINT">#REF!</definedName>
    <definedName name="Pal_Workbook_GUID" hidden="1">"3IKXZX87SYJR7ZZRZ7REYEUN"</definedName>
    <definedName name="PARLOR_KING">#REF!</definedName>
    <definedName name="payid">#REF!</definedName>
    <definedName name="Payment_Date">DATE(YEAR(Loan_Start),MONTH(Loan_Start)+#REF!,DAY(Loan_Start))</definedName>
    <definedName name="Payment_Number">ROW()-Header_Row</definedName>
    <definedName name="Payroll">#REF!</definedName>
    <definedName name="Payroll.Employee.Tax">#REF!</definedName>
    <definedName name="Payroll.Total">#REF!</definedName>
    <definedName name="PAYROLL_TAXES">#N/A</definedName>
    <definedName name="PAYROLLPG1">#REF!</definedName>
    <definedName name="PAYROLLPG2">#REF!</definedName>
    <definedName name="PBXWDAY">#REF!</definedName>
    <definedName name="PBXWEND">#REF!</definedName>
    <definedName name="PctOcc">#REF!</definedName>
    <definedName name="PeakCapacity">#REF!</definedName>
    <definedName name="PenetrationChart">#REF!</definedName>
    <definedName name="Pension.Payroll">#REF!</definedName>
    <definedName name="Pension.Tax">#REF!</definedName>
    <definedName name="percent40199">#REF!</definedName>
    <definedName name="percentedc99">#REF!</definedName>
    <definedName name="Period">#REF!</definedName>
    <definedName name="Period.Payroll">#REF!</definedName>
    <definedName name="PERIOD1">#REF!</definedName>
    <definedName name="PERIOD10">#REF!</definedName>
    <definedName name="PERIOD11">#REF!</definedName>
    <definedName name="PERIOD12">#REF!</definedName>
    <definedName name="PERIOD13">#REF!</definedName>
    <definedName name="PERIOD2">#REF!</definedName>
    <definedName name="PERIOD3">#REF!</definedName>
    <definedName name="PERIOD4">#REF!</definedName>
    <definedName name="PERIOD5">#REF!</definedName>
    <definedName name="PERIOD6">#REF!</definedName>
    <definedName name="PERIOD7">#REF!</definedName>
    <definedName name="PERIOD8">#REF!</definedName>
    <definedName name="PERIOD9">#REF!</definedName>
    <definedName name="PERYR">#REF!</definedName>
    <definedName name="PGA">#N/A</definedName>
    <definedName name="PGB">#N/A</definedName>
    <definedName name="PGC">#N/A</definedName>
    <definedName name="PGD">#N/A</definedName>
    <definedName name="PGE">#N/A</definedName>
    <definedName name="PGF">#N/A</definedName>
    <definedName name="PGG">#N/A</definedName>
    <definedName name="PHIBRO">#REF!</definedName>
    <definedName name="Physical_Damage__Y_N">#REF!</definedName>
    <definedName name="pickup">#REF!</definedName>
    <definedName name="PKG_Credit">#REF!</definedName>
    <definedName name="PLANTSUM">#REF!</definedName>
    <definedName name="pmnt">#REF!</definedName>
    <definedName name="PNG">#REF!</definedName>
    <definedName name="Policy_ProRata">#REF!</definedName>
    <definedName name="Policy_Term_Effective_Date">#REF!</definedName>
    <definedName name="Policy_Term_Expiration_Date">#REF!</definedName>
    <definedName name="POMECOE">#REF!</definedName>
    <definedName name="POOLS">#REF!</definedName>
    <definedName name="PPPPPPPPPPPPPPPP" hidden="1">{#N/A,#N/A,FALSE,"Sheet5"}</definedName>
    <definedName name="PREFUNCTION">#REF!</definedName>
    <definedName name="Prem_Code">#REF!</definedName>
    <definedName name="Prem_Code2">#REF!</definedName>
    <definedName name="Prem_Codes">#REF!</definedName>
    <definedName name="Prem_Codes2">#REF!</definedName>
    <definedName name="Prem_FullYrEst_OEE">#REF!</definedName>
    <definedName name="Prem_Payable">#REF!</definedName>
    <definedName name="Prem_PD_Pipelines">#REF!</definedName>
    <definedName name="Prem_PD_Platform">#REF!</definedName>
    <definedName name="Prem_PD_Prop_Equip">#REF!</definedName>
    <definedName name="Prem_PrimGL_Final">#REF!</definedName>
    <definedName name="Prem_RC1">#REF!</definedName>
    <definedName name="Prem_RC2">#REF!</definedName>
    <definedName name="Prem_Umb_Final">#REF!</definedName>
    <definedName name="Prem_Umb_Ind">#REF!</definedName>
    <definedName name="Premium_AdjBase">#REF!</definedName>
    <definedName name="Premium_Annual">#REF!</definedName>
    <definedName name="Premium_Annual_Pkg">#REF!</definedName>
    <definedName name="Premium_BI">#REF!</definedName>
    <definedName name="Premium_BI_Net">#REF!</definedName>
    <definedName name="Premium_DR">#REF!</definedName>
    <definedName name="Premium_DR_Dev">#REF!</definedName>
    <definedName name="Premium_DR_Net">#REF!</definedName>
    <definedName name="Premium_DR_Total">#REF!</definedName>
    <definedName name="Premium_Final">#REF!</definedName>
    <definedName name="Premium_Final_BC">#REF!</definedName>
    <definedName name="Premium_Final_Net">#REF!</definedName>
    <definedName name="Premium_Initial_BI">#REF!</definedName>
    <definedName name="Premium_Initial_OEE">#REF!</definedName>
    <definedName name="Premium_Initial_PD">#REF!</definedName>
    <definedName name="Premium_Initial_Tot">#REF!</definedName>
    <definedName name="Premium_Minimum_Earned">#REF!</definedName>
    <definedName name="Premium_PD_Net">#REF!</definedName>
    <definedName name="Premium_PR_Total">#REF!</definedName>
    <definedName name="Premium_SI_Total">#REF!</definedName>
    <definedName name="Premium_WO_Total">#REF!</definedName>
    <definedName name="PRESIDENTIAL_SUITE">#REF!</definedName>
    <definedName name="PrevMonthShare">#REF!</definedName>
    <definedName name="Principal">#REF!</definedName>
    <definedName name="PRINT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55">#REF!</definedName>
    <definedName name="Print94">#REF!</definedName>
    <definedName name="print94a">#REF!</definedName>
    <definedName name="PRINTMONTH">#REF!</definedName>
    <definedName name="PRINTPNL">#REF!</definedName>
    <definedName name="Prior_Bid_Ask_Prices">#REF!</definedName>
    <definedName name="Prior_Daily_Positions">#REF!</definedName>
    <definedName name="Prior_Fill_Spreads">#REF!</definedName>
    <definedName name="Prior_Index">#REF!</definedName>
    <definedName name="Prior_Inputs">#REF!</definedName>
    <definedName name="Prior_Interest_Rates">#REF!</definedName>
    <definedName name="Prior_Positions">#REF!</definedName>
    <definedName name="Prior_Prices">#REF!</definedName>
    <definedName name="Prior_Spread_Calculations">#REF!</definedName>
    <definedName name="Prior_Transport_Spreads">#REF!</definedName>
    <definedName name="PriorMonth">#REF!</definedName>
    <definedName name="Pro_Rata">#REF!</definedName>
    <definedName name="Process_Fee">#REF!</definedName>
    <definedName name="Process_Fee_Pkg">#REF!</definedName>
    <definedName name="Product">#REF!</definedName>
    <definedName name="Product_Select">#REF!</definedName>
    <definedName name="ProForma1A">#REF!</definedName>
    <definedName name="ProForma1B">#REF!</definedName>
    <definedName name="ProForma2">#REF!</definedName>
    <definedName name="ProFormaLabel">#REF!</definedName>
    <definedName name="PROJ">#REF!</definedName>
    <definedName name="ProjDate">#REF!</definedName>
    <definedName name="ProjDateSP">#REF!</definedName>
    <definedName name="PROJECTION">#REF!</definedName>
    <definedName name="ProjYear">#REF!</definedName>
    <definedName name="ProjYear1">#REF!</definedName>
    <definedName name="ProjYear10">#REF!</definedName>
    <definedName name="ProjYear10SP">#REF!</definedName>
    <definedName name="ProjYear1SP">#REF!</definedName>
    <definedName name="ProjYear2">#REF!</definedName>
    <definedName name="ProjYear2SP">#REF!</definedName>
    <definedName name="ProjYear3">#REF!</definedName>
    <definedName name="ProjYear3SP">#REF!</definedName>
    <definedName name="ProjYear4">#REF!</definedName>
    <definedName name="ProjYear4SP">#REF!</definedName>
    <definedName name="ProjYear5">#REF!</definedName>
    <definedName name="ProjYear5SP">#REF!</definedName>
    <definedName name="ProjYear6">#REF!</definedName>
    <definedName name="ProjYear6SP">#REF!</definedName>
    <definedName name="ProjYear7">#REF!</definedName>
    <definedName name="ProjYear7SP">#REF!</definedName>
    <definedName name="ProjYear8">#REF!</definedName>
    <definedName name="ProjYear8SP">#REF!</definedName>
    <definedName name="ProjYear9">#REF!</definedName>
    <definedName name="ProjYear9SP">#REF!</definedName>
    <definedName name="ProjYearSP">#REF!</definedName>
    <definedName name="PropertyTaxEstimate">#REF!</definedName>
    <definedName name="PropStat">#REF!</definedName>
    <definedName name="PS_Base_Rate">#REF!</definedName>
    <definedName name="PS_Base_Rate2">#REF!</definedName>
    <definedName name="PS_Base_Rate3">#REF!</definedName>
    <definedName name="PSRS_Add44">#REF!</definedName>
    <definedName name="PSRS_BC">#REF!</definedName>
    <definedName name="PSRS_Cr1">#REF!</definedName>
    <definedName name="PSRS_Cr2">#REF!</definedName>
    <definedName name="PSRS_Cr3">#REF!</definedName>
    <definedName name="PSRS_Endt">#REF!</definedName>
    <definedName name="PSRS_FootageCr">#REF!</definedName>
    <definedName name="PSRS_FootageCr_2">#REF!</definedName>
    <definedName name="PSRS_Load1">#REF!</definedName>
    <definedName name="PSRS_Load2">#REF!</definedName>
    <definedName name="PSRS_Load3">#REF!</definedName>
    <definedName name="PSRS_Loss">#REF!</definedName>
    <definedName name="PSRS_MPlus">#REF!</definedName>
    <definedName name="PSRS_POBO">#REF!</definedName>
    <definedName name="PSRS_UBO">#REF!</definedName>
    <definedName name="Public_Areas">#REF!,#REF!</definedName>
    <definedName name="PVatTotIRR">#REF!</definedName>
    <definedName name="QTR">#REF!</definedName>
    <definedName name="QueryA">#REF!</definedName>
    <definedName name="QueryB">#REF!</definedName>
    <definedName name="QUIT">#REF!</definedName>
    <definedName name="R.DailySpread">#REF!</definedName>
    <definedName name="Radius">#REF!</definedName>
    <definedName name="rangeE">#REF!</definedName>
    <definedName name="rangeEAVG">#REF!</definedName>
    <definedName name="rangeEYTD">#REF!</definedName>
    <definedName name="rangeO">#REF!</definedName>
    <definedName name="rangeOAVG">#REF!</definedName>
    <definedName name="rangeOUAVG">#REF!</definedName>
    <definedName name="rangeOUYTD">#REF!</definedName>
    <definedName name="rangeOYTD">#REF!</definedName>
    <definedName name="rangeUF">#REF!</definedName>
    <definedName name="rangeUFAVG">#REF!</definedName>
    <definedName name="rangeUFYTD">#REF!</definedName>
    <definedName name="rangeUO">#REF!</definedName>
    <definedName name="RATE">#REF!</definedName>
    <definedName name="RATE1">#REF!</definedName>
    <definedName name="RATE2">#REF!</definedName>
    <definedName name="RateOfExchange">#REF!</definedName>
    <definedName name="Rates_Footnote1">#REF!</definedName>
    <definedName name="Rates_Footnote1_P">#REF!</definedName>
    <definedName name="Rates_Footnote2">#REF!</definedName>
    <definedName name="Rates_Footnote3">#REF!</definedName>
    <definedName name="Rates_Footnote4">#REF!</definedName>
    <definedName name="Rates_Footnote5">#REF!</definedName>
    <definedName name="Rates_Footnote6">#REF!</definedName>
    <definedName name="Rates_Footnote7">#REF!</definedName>
    <definedName name="Rates_Footnote8">#REF!</definedName>
    <definedName name="Rates_Footnote9">#REF!</definedName>
    <definedName name="Rates_Footnotes">#REF!</definedName>
    <definedName name="RCN">#REF!</definedName>
    <definedName name="RCN_Weighted_Age">#REF!</definedName>
    <definedName name="RCN_Weighted_Book_Life">#REF!</definedName>
    <definedName name="RCN_Weighted_RUL">#REF!</definedName>
    <definedName name="REAPS">#REF!</definedName>
    <definedName name="Reaps2">#REF!</definedName>
    <definedName name="Reaps3">#REF!</definedName>
    <definedName name="recon">#REF!</definedName>
    <definedName name="RefreshArea">#REF!</definedName>
    <definedName name="Reg.OR.Total">#REF!</definedName>
    <definedName name="Reg.WA.Sales">#REF!</definedName>
    <definedName name="Reg.WA.Total">#REF!</definedName>
    <definedName name="Reg.Year">#REF!</definedName>
    <definedName name="Registrant__if_other_than_Insured">#REF!</definedName>
    <definedName name="Registrant_FEIN">#REF!</definedName>
    <definedName name="Registrant_if_other_than_Insured">#REF!</definedName>
    <definedName name="Registrants_City">#REF!</definedName>
    <definedName name="Registrants_State">#REF!</definedName>
    <definedName name="Registrants_Street_Address">#REF!</definedName>
    <definedName name="Registrants_Zip_Code">#REF!</definedName>
    <definedName name="Regular_Weekday">#REF!</definedName>
    <definedName name="Regulatory.Tax">#REF!</definedName>
    <definedName name="RenewalProd">#REF!</definedName>
    <definedName name="Replacement_VIN">#REF!</definedName>
    <definedName name="ReplacementCost">#REF!</definedName>
    <definedName name="Report_Final">#REF!</definedName>
    <definedName name="Report_No">#REF!</definedName>
    <definedName name="Reporting_Options">#REF!</definedName>
    <definedName name="ReportNo">#REF!</definedName>
    <definedName name="reqwret">#N/A</definedName>
    <definedName name="RESERVE_REPORT">#REF!</definedName>
    <definedName name="RESERVES">#REF!</definedName>
    <definedName name="resort" hidden="1">{"Output-3Column",#N/A,FALSE,"Output"}</definedName>
    <definedName name="ResRate">#REF!</definedName>
    <definedName name="Retention_Label_DRWO">#REF!</definedName>
    <definedName name="Retention_Label_PRSI">#REF!</definedName>
    <definedName name="REV">#REF!</definedName>
    <definedName name="Rev.Total.Aggregate">#REF!</definedName>
    <definedName name="Rev.Total.Coll">#REF!</definedName>
    <definedName name="Rev.Total.Cycle">#REF!</definedName>
    <definedName name="Revenue">#REF!</definedName>
    <definedName name="REVENUEPG2">#REF!</definedName>
    <definedName name="REVENUEPG3">#REF!</definedName>
    <definedName name="RevM">#REF!</definedName>
    <definedName name="REVTRANS">#REF!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2144854399</definedName>
    <definedName name="RiskHasSettings" hidden="1">6</definedName>
    <definedName name="RiskIsInput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msAvail">#REF!</definedName>
    <definedName name="RmsComp">#REF!</definedName>
    <definedName name="RmsOcc">#REF!</definedName>
    <definedName name="RmsRev">#REF!</definedName>
    <definedName name="rmstats">#REF!,#REF!,#REF!,#REF!,#REF!,#REF!,#REF!,#REF!</definedName>
    <definedName name="rngTemp">#REF!</definedName>
    <definedName name="ROOM_INV.PG1">#REF!</definedName>
    <definedName name="ROOMOE">#REF!</definedName>
    <definedName name="ROOMS">#REF!</definedName>
    <definedName name="Rooms_Admin.">#REF!</definedName>
    <definedName name="ROOMS1">#REF!</definedName>
    <definedName name="ROOMS2">#REF!</definedName>
    <definedName name="ROSECOMP">#REF!</definedName>
    <definedName name="Round">#REF!</definedName>
    <definedName name="rowno">#REF!</definedName>
    <definedName name="RP.BD">#REF!</definedName>
    <definedName name="RP.BW">#REF!</definedName>
    <definedName name="RP.Code">#REF!</definedName>
    <definedName name="RP.Cycle">#REF!</definedName>
    <definedName name="RP.D">#REF!</definedName>
    <definedName name="RP.M">#REF!</definedName>
    <definedName name="RP.Spread">#REF!</definedName>
    <definedName name="RP.TD.Eight">#REF!</definedName>
    <definedName name="RP.TD.Eleven">#REF!</definedName>
    <definedName name="RP.TD.Five">#REF!</definedName>
    <definedName name="RP.TD.Four">#REF!</definedName>
    <definedName name="RP.TD.Nine">#REF!</definedName>
    <definedName name="RP.TD.One">#REF!</definedName>
    <definedName name="RP.TD.Seven">#REF!</definedName>
    <definedName name="RP.TD.Six">#REF!</definedName>
    <definedName name="RP.TD.Ten">#REF!</definedName>
    <definedName name="RP.TD.Three">#REF!</definedName>
    <definedName name="RP.TD.Twelve">#REF!</definedName>
    <definedName name="RP.TD.Two">#REF!</definedName>
    <definedName name="RP.W">#REF!</definedName>
    <definedName name="RPAY">#REF!</definedName>
    <definedName name="RptDate">#REF!</definedName>
    <definedName name="RREV">#REF!</definedName>
    <definedName name="RS_2">#REF!</definedName>
    <definedName name="RS_2W">#REF!</definedName>
    <definedName name="RS_3">#REF!</definedName>
    <definedName name="RS_3W">#REF!</definedName>
    <definedName name="RS_AdjTable">#REF!</definedName>
    <definedName name="RS_AdjTable_W">#REF!</definedName>
    <definedName name="RS1_Comment">#REF!</definedName>
    <definedName name="RS1_Total_Footage">#REF!</definedName>
    <definedName name="RS1_Total_Premium">#REF!</definedName>
    <definedName name="RS2_Total_Footage">#REF!</definedName>
    <definedName name="RS2_Total_Premium">#REF!</definedName>
    <definedName name="RS3_Total_Footage">#REF!</definedName>
    <definedName name="RS3_Total_Premium">#REF!</definedName>
    <definedName name="RUL_RANGE">#REF!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lary">#REF!</definedName>
    <definedName name="Sale1">#REF!</definedName>
    <definedName name="Sale2">#REF!</definedName>
    <definedName name="SALESOE">#REF!</definedName>
    <definedName name="SAPBEXhrIndnt" hidden="1">"Wide"</definedName>
    <definedName name="SAPsysID" hidden="1">"708C5W7SBKP804JT78WJ0JNKI"</definedName>
    <definedName name="SAPwbID" hidden="1">"ARS"</definedName>
    <definedName name="SAVE">#REF!</definedName>
    <definedName name="Schedule">#REF!</definedName>
    <definedName name="SEC">#REF!</definedName>
    <definedName name="SECACCUMCOMPRINCOME">#REF!</definedName>
    <definedName name="SECAIRCRAFT">#REF!</definedName>
    <definedName name="SECARTRADE1">#REF!</definedName>
    <definedName name="SECARTRADE2">#REF!</definedName>
    <definedName name="SECCUSTADV">#REF!</definedName>
    <definedName name="SECDEFINCTAXLIAB">#REF!</definedName>
    <definedName name="SECINCTAXASSET">#REF!</definedName>
    <definedName name="SECINTRECNNGFC">#REF!</definedName>
    <definedName name="SECINTRECNWENERGY">#REF!</definedName>
    <definedName name="SECINVESTLIFEINS">#REF!</definedName>
    <definedName name="SECLOSSDERIV">#REF!</definedName>
    <definedName name="SECNNGFC">#REF!</definedName>
    <definedName name="SECNONUTDEPR">#REF!</definedName>
    <definedName name="SECNONUTILPROP">#REF!</definedName>
    <definedName name="SECNWENERGY">#REF!</definedName>
    <definedName name="secondary_use_list">#REF!</definedName>
    <definedName name="SECOTHCURRLIAB">#REF!</definedName>
    <definedName name="SECOTHCURRLIAB2">#REF!</definedName>
    <definedName name="SECOTHERASSETS">#REF!</definedName>
    <definedName name="SECOTHERASSETS1">#REF!</definedName>
    <definedName name="SECOTHERINV">#REF!</definedName>
    <definedName name="SECUNAMORTLOSSDEBTRED">#REF!</definedName>
    <definedName name="SECUNEARNEDCOMP">#REF!</definedName>
    <definedName name="SECUTILPLANT">#REF!</definedName>
    <definedName name="Segment1">#REF!</definedName>
    <definedName name="Segment2">#REF!</definedName>
    <definedName name="Segment3">#REF!</definedName>
    <definedName name="Segment4">#REF!</definedName>
    <definedName name="Segment5">#REF!</definedName>
    <definedName name="selection">#REF!</definedName>
    <definedName name="Sept_2003_YTD_actual">#REF!</definedName>
    <definedName name="sept92">#REF!</definedName>
    <definedName name="September">#REF!</definedName>
    <definedName name="SETUP">#N/A</definedName>
    <definedName name="Shallow_Cr1">#REF!</definedName>
    <definedName name="Shallow_Cr2">#REF!</definedName>
    <definedName name="Shallow_Cr3">#REF!</definedName>
    <definedName name="Sheets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sheets1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SHENANDOAH_SUITE">#REF!</definedName>
    <definedName name="SHOULDER">#REF!</definedName>
    <definedName name="Sick_Pay">#REF!</definedName>
    <definedName name="SIR_CCC">#REF!</definedName>
    <definedName name="SIR_CCC_Text">#REF!</definedName>
    <definedName name="SIR_DW_Land">#REF!</definedName>
    <definedName name="SIR_DW_Land_Text">#REF!</definedName>
    <definedName name="SIR_DW_Wet">#REF!</definedName>
    <definedName name="SIR_DW_Wet_Text">#REF!</definedName>
    <definedName name="SIR_PS_Land">#REF!</definedName>
    <definedName name="SIR_PS_Land_Text">#REF!</definedName>
    <definedName name="SIR_PS_Wet">#REF!</definedName>
    <definedName name="SIR_PS_Wet_Text">#REF!</definedName>
    <definedName name="SiteArea">#REF!</definedName>
    <definedName name="SIZE">#REF!</definedName>
    <definedName name="SORT_D">#REF!</definedName>
    <definedName name="Sort_Rng_DrvSch">#REF!</definedName>
    <definedName name="Sort_Rng_VehSch">#REF!</definedName>
    <definedName name="sov_amt">#REF!</definedName>
    <definedName name="sov_avg">#REF!</definedName>
    <definedName name="sov_col">#REF!</definedName>
    <definedName name="sov_line">#REF!</definedName>
    <definedName name="SPA">#REF!</definedName>
    <definedName name="SS">#REF!</definedName>
    <definedName name="START">#REF!</definedName>
    <definedName name="STARTA">#REF!</definedName>
    <definedName name="state">#REF!</definedName>
    <definedName name="State_ID">#REF!</definedName>
    <definedName name="State_List">#REF!</definedName>
    <definedName name="STATE_PAGE_A_B">#REF!</definedName>
    <definedName name="STATE_UNBILLED">#REF!</definedName>
    <definedName name="State_Where_Registered">#REF!</definedName>
    <definedName name="StateID">#REF!</definedName>
    <definedName name="States">#REF!</definedName>
    <definedName name="StatesRegistered">#REF!</definedName>
    <definedName name="STATS">#REF!</definedName>
    <definedName name="StatusOpenClosed">#REF!</definedName>
    <definedName name="STRHistChart">#REF!</definedName>
    <definedName name="su">#REF!</definedName>
    <definedName name="Sub">#REF!</definedName>
    <definedName name="SubArea">#REF!</definedName>
    <definedName name="SubjectADR">#REF!</definedName>
    <definedName name="SubjectAffiliation">#REF!</definedName>
    <definedName name="SubjectCity">#REF!</definedName>
    <definedName name="SubjectLocation">#REF!</definedName>
    <definedName name="SubjectName">#REF!</definedName>
    <definedName name="SubjectOcc">#REF!</definedName>
    <definedName name="SubjectProperty">#REF!</definedName>
    <definedName name="SubjectRegion">#REF!</definedName>
    <definedName name="SubjectRooms">#REF!</definedName>
    <definedName name="SubPropType">#REF!</definedName>
    <definedName name="SubRoomRange">#REF!</definedName>
    <definedName name="sui">#REF!</definedName>
    <definedName name="SUMMARY">#REF!</definedName>
    <definedName name="SummaryAG">#REF!</definedName>
    <definedName name="SummaryClubhouse">#REF!</definedName>
    <definedName name="SummaryFB">#REF!</definedName>
    <definedName name="SummaryGolfExp">#REF!</definedName>
    <definedName name="SummaryGolfRev">#REF!</definedName>
    <definedName name="SummaryMaintenance">#REF!</definedName>
    <definedName name="Summarymarketing">#REF!</definedName>
    <definedName name="SummaryProShop">#REF!</definedName>
    <definedName name="SummationLine">#REF!</definedName>
    <definedName name="SUMMER">#REF!</definedName>
    <definedName name="SUPR">#REF!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">#REF!</definedName>
    <definedName name="Table">#REF!</definedName>
    <definedName name="Table_11a">#REF!</definedName>
    <definedName name="Table1">#REF!</definedName>
    <definedName name="table10">#REF!</definedName>
    <definedName name="table11">#REF!</definedName>
    <definedName name="table12">#REF!</definedName>
    <definedName name="Table13a">#REF!</definedName>
    <definedName name="Table13b">#REF!</definedName>
    <definedName name="Table1a">#REF!</definedName>
    <definedName name="Table1b">#REF!</definedName>
    <definedName name="Table1c">#REF!</definedName>
    <definedName name="Table1d">#REF!</definedName>
    <definedName name="Table2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R2">#REF!</definedName>
    <definedName name="TableR3">#REF!</definedName>
    <definedName name="TableR4">#REF!</definedName>
    <definedName name="TableR6">#REF!</definedName>
    <definedName name="TableR7">#REF!</definedName>
    <definedName name="TableRM1">#REF!</definedName>
    <definedName name="TableRM2">#REF!</definedName>
    <definedName name="TargetOcc">#REF!</definedName>
    <definedName name="TargetPropCount">#REF!</definedName>
    <definedName name="TargetRate">#REF!</definedName>
    <definedName name="TargetUnits">#REF!</definedName>
    <definedName name="TAX">#REF!</definedName>
    <definedName name="Tax.DOE">#REF!</definedName>
    <definedName name="Tax.Exaction">#REF!</definedName>
    <definedName name="Tax.Exaction.OR">#REF!</definedName>
    <definedName name="Tax.Exaction.WA">#REF!</definedName>
    <definedName name="Tax.Franchise.OR">#REF!</definedName>
    <definedName name="Tax.Franchise.WA">#REF!</definedName>
    <definedName name="Tax.Income">#REF!</definedName>
    <definedName name="Tax.Insurance">#REF!</definedName>
    <definedName name="Tax.Other">#REF!</definedName>
    <definedName name="Tax.Property.OR">#REF!</definedName>
    <definedName name="Tax.Property.WA">#REF!</definedName>
    <definedName name="Tax.Reg.OR">#REF!</definedName>
    <definedName name="Tax.Reg.WA">#REF!</definedName>
    <definedName name="Tax.Year">#REF!</definedName>
    <definedName name="TAXES_PROPERTY">#REF!</definedName>
    <definedName name="Tbl_Lims_C">#REF!</definedName>
    <definedName name="Tbl_Lims_W">#REF!</definedName>
    <definedName name="Tbl_Rates_C">#REF!</definedName>
    <definedName name="Tbl_Rates_C1">#REF!</definedName>
    <definedName name="Tbl_Rates_W">#REF!</definedName>
    <definedName name="Tbl_Rates_W1">#REF!</definedName>
    <definedName name="TEMP">#REF!</definedName>
    <definedName name="TENALABAMAIIILP">#REF!</definedName>
    <definedName name="TENALABAMIII">#REF!</definedName>
    <definedName name="TENARK1LP">#REF!</definedName>
    <definedName name="TENARKANSAS">#REF!</definedName>
    <definedName name="TENASKA">#REF!</definedName>
    <definedName name="TENENERGYSVCES">#REF!</definedName>
    <definedName name="TENFREDINC">#REF!</definedName>
    <definedName name="TENGASCO">#REF!</definedName>
    <definedName name="TENGRIMESIILP">#REF!</definedName>
    <definedName name="TENGRIMESINC">#REF!</definedName>
    <definedName name="TENIIINC">#REF!</definedName>
    <definedName name="TENINDIANA1LP">#REF!</definedName>
    <definedName name="TENINDIANAINC">#REF!</definedName>
    <definedName name="TENMICHIGAN">#REF!</definedName>
    <definedName name="TENMICHIGAN1LP">#REF!</definedName>
    <definedName name="TENMICHIGANINC">#REF!</definedName>
    <definedName name="TENMICHIIINC">#REF!</definedName>
    <definedName name="TENMICHPARTNERSLP">#REF!</definedName>
    <definedName name="TENMINN1LC">#REF!</definedName>
    <definedName name="TENMINNESOTA">#REF!</definedName>
    <definedName name="TENMKTINC">#REF!</definedName>
    <definedName name="TENOKLAHOMAII">#REF!</definedName>
    <definedName name="TENOPERATIONSINC">#REF!</definedName>
    <definedName name="TENRUSKINC">#REF!</definedName>
    <definedName name="TENVINC">#REF!</definedName>
    <definedName name="TENWASHIILP">#REF!</definedName>
    <definedName name="TENWATERSVCS">#REF!</definedName>
    <definedName name="Term">#REF!</definedName>
    <definedName name="TerminalCap">#REF!</definedName>
    <definedName name="Terms_Payment">#REF!</definedName>
    <definedName name="Terms_Reporting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GASSTGE">#REF!</definedName>
    <definedName name="THE_BISTRO">#REF!</definedName>
    <definedName name="Tier1">#REF!</definedName>
    <definedName name="title">#REF!</definedName>
    <definedName name="TK_Well_Cr">#REF!</definedName>
    <definedName name="TMVCORP">#REF!</definedName>
    <definedName name="TOT">#REF!</definedName>
    <definedName name="TOTAL">#REF!</definedName>
    <definedName name="Total_Cost">#REF!</definedName>
    <definedName name="TOTAL_OCCUPIED">#REF!</definedName>
    <definedName name="total41500">#REF!</definedName>
    <definedName name="TOTALS">#REF!</definedName>
    <definedName name="TotalSales">#REF!</definedName>
    <definedName name="TRANS">#REF!</definedName>
    <definedName name="Transaction_Type">#REF!</definedName>
    <definedName name="TransactionSumm">#REF!</definedName>
    <definedName name="TRANSOK">#REF!</definedName>
    <definedName name="TranspComEnd">#REF!</definedName>
    <definedName name="Transport_Commodity">#REF!</definedName>
    <definedName name="Transport_Fuel">#REF!</definedName>
    <definedName name="Transport_macro">#N/A</definedName>
    <definedName name="TRANSTOTAL">#REF!</definedName>
    <definedName name="Trend">#REF!</definedName>
    <definedName name="TREND_FACTORS">#REF!</definedName>
    <definedName name="Trend_Index">#REF!</definedName>
    <definedName name="TRIA">#REF!</definedName>
    <definedName name="TRIA_Accepted">#REF!</definedName>
    <definedName name="TRIA_Percent">#REF!</definedName>
    <definedName name="TRIA_Percent_Umb">#REF!</definedName>
    <definedName name="TRIA_Prem">#REF!</definedName>
    <definedName name="TRIA_Prem_BI">#REF!</definedName>
    <definedName name="TRIA_Prem_PD">#REF!</definedName>
    <definedName name="TRIA_Primary">#REF!</definedName>
    <definedName name="TRIA_Rate">#REF!</definedName>
    <definedName name="TRIA_Rate_BI">#REF!</definedName>
    <definedName name="TRIA_Rate_PD">#REF!</definedName>
    <definedName name="TRIA_RCs">#REF!</definedName>
    <definedName name="TRIA_Umbrella">#REF!</definedName>
    <definedName name="TypeCr_Prod_Land">#REF!</definedName>
    <definedName name="TypeCr_Prod_Wet">#REF!</definedName>
    <definedName name="TypeCr_Shut_Land">#REF!</definedName>
    <definedName name="TypeCr_Shut_Wet">#REF!</definedName>
    <definedName name="TypeCr_WO_Land">#REF!</definedName>
    <definedName name="TypeCr_WO_Wet">#REF!</definedName>
    <definedName name="TYPICAL_DOUBLE_QUEEN">#REF!</definedName>
    <definedName name="TYPICAL_GUEST_BATHS">#REF!</definedName>
    <definedName name="TYPICAL_KING">#REF!</definedName>
    <definedName name="U_Attach">#REF!</definedName>
    <definedName name="U_Limit">#REF!</definedName>
    <definedName name="U_Limit_OthAgg">#REF!</definedName>
    <definedName name="U_Limit_PCOAgg">#REF!</definedName>
    <definedName name="U_SIR">#REF!</definedName>
    <definedName name="U_ULLim_AL">#REF!</definedName>
    <definedName name="U_ULLim_EBAgg">#REF!</definedName>
    <definedName name="U_ULLim_EBClm">#REF!</definedName>
    <definedName name="U_ULLim_EL">#REF!</definedName>
    <definedName name="U_ULLim_GenAgg">#REF!</definedName>
    <definedName name="U_ULLim_Occ">#REF!</definedName>
    <definedName name="U_ULLim_OEE">#REF!</definedName>
    <definedName name="U_ULLim_PCOAgg">#REF!</definedName>
    <definedName name="UL_WC_Prem">#REF!</definedName>
    <definedName name="Umb_Attach1">#REF!</definedName>
    <definedName name="Umb_UL_Prem">#REF!</definedName>
    <definedName name="Umbrella">#REF!</definedName>
    <definedName name="UnbilledCells_check">#REF!</definedName>
    <definedName name="UnbilledCells_prevyr">#REF!</definedName>
    <definedName name="Units">#REF!</definedName>
    <definedName name="UPDATE">#REF!</definedName>
    <definedName name="upiv">#REF!</definedName>
    <definedName name="USA_CAN">#REF!</definedName>
    <definedName name="UsedByCore">#REF!</definedName>
    <definedName name="UsedByInterstate">#REF!</definedName>
    <definedName name="UTIL">#REF!</definedName>
    <definedName name="Vacation_PTO">#REF!</definedName>
    <definedName name="ValidGroups">#REF!</definedName>
    <definedName name="Valuation_Date">#REF!</definedName>
    <definedName name="Values_Entered">IF(Loan_Amount*Interest_Rate*Loan_Years*Loan_Start&gt;0,1,0)</definedName>
    <definedName name="Vehicle_DB">#REF!</definedName>
    <definedName name="Vehicle_Radius">#REF!</definedName>
    <definedName name="Vehicle_Type">#REF!</definedName>
    <definedName name="vehicle_type_list">#REF!</definedName>
    <definedName name="Vehicle_Use">#REF!</definedName>
    <definedName name="vehicle_use_list">#REF!</definedName>
    <definedName name="VehicleTypes">#REF!</definedName>
    <definedName name="Version">#REF!</definedName>
    <definedName name="VERSUS">#REF!</definedName>
    <definedName name="VIN_No.___Serial_No.">#REF!</definedName>
    <definedName name="VLOOKUPS">#REF!</definedName>
    <definedName name="VOLCLASSTRANS">#REF!</definedName>
    <definedName name="VOLSOURCETRANS">#REF!</definedName>
    <definedName name="wa_depr">#REF!</definedName>
    <definedName name="warn1">#REF!</definedName>
    <definedName name="warn2">#REF!</definedName>
    <definedName name="wccler02">#REF!</definedName>
    <definedName name="wccler04">#REF!</definedName>
    <definedName name="wcfb02">#REF!</definedName>
    <definedName name="wcfb04">#REF!</definedName>
    <definedName name="wchotel02">#REF!</definedName>
    <definedName name="wchotel04">#REF!</definedName>
    <definedName name="wcler">#REF!</definedName>
    <definedName name="wcomp00">#REF!</definedName>
    <definedName name="WED">#REF!</definedName>
    <definedName name="WellCt_DR_NonOp">#REF!</definedName>
    <definedName name="WellCt_DR_Op">#REF!</definedName>
    <definedName name="WellCt_PS_NonOp">#REF!</definedName>
    <definedName name="WellCt_PS_Op">#REF!</definedName>
    <definedName name="WellCt_WO_NonOp">#REF!</definedName>
    <definedName name="WellCt_WO_Op">#REF!</definedName>
    <definedName name="WellDepth_DR_Total">#REF!</definedName>
    <definedName name="WellDepth_PR_Total">#REF!</definedName>
    <definedName name="WellDepth_SI_Total">#REF!</definedName>
    <definedName name="WellDepth_WO_Total">#REF!</definedName>
    <definedName name="Wells">#REF!</definedName>
    <definedName name="Wellsure">#REF!</definedName>
    <definedName name="Wellsure_Can">#REF!</definedName>
    <definedName name="Wellsure_Sel">#REF!</definedName>
    <definedName name="WFB.Ledger">IF(WEEKDAY(#REF!-1,2)=7,HLOOKUP(#REF!-3,#REF!,449,FALSE),IF(WEEKDAY(#REF!-1,2)=6,HLOOKUP(#REF!-2,#REF!,449,FALSE),HLOOKUP(#REF!-1,#REF!,449,FALSE)))</definedName>
    <definedName name="WINTER">#REF!</definedName>
    <definedName name="WorC">#REF!</definedName>
    <definedName name="Workers_Compensation_Clerical">#REF!</definedName>
    <definedName name="Workers_Compensation_F_B">#REF!</definedName>
    <definedName name="Workers_Compensation_Hotel">#REF!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heets.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CASH." hidden="1">{#N/A,#N/A,FALSE,"Sheet5"}</definedName>
    <definedName name="wrn.Cash._.and._.Accrual." hidden="1">{"a_cash",#N/A,FALSE,"Summary";"a_accrual",#N/A,FALSE,"Summary"}</definedName>
    <definedName name="wrn.Finance." hidden="1">{#N/A,#N/A,TRUE,"97 FINANCING";#N/A,#N/A,TRUE,"97 Indirect &amp; Operating Costs";#N/A,#N/A,TRUE,"97 Master Dev. Cost Wksht"}</definedName>
    <definedName name="wrn.greg." hidden="1">{"three",#N/A,FALSE,"Capital";"four",#N/A,FALSE,"Capital"}</definedName>
    <definedName name="wrn.Inputs." hidden="1">{"Inflation-BaseYear",#N/A,FALSE,"Inputs"}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hared._.Costs." hidden="1">{"cash flow",#N/A,FALSE,"Shared Costs";"allocations",#N/A,FALSE,"Shared Costs"}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g" hidden="1">{"Output-BaseYear",#N/A,FALSE,"Output"}</definedName>
    <definedName name="wrnh" hidden="1">{"Output-All",#N/A,FALSE,"Output"}</definedName>
    <definedName name="WS_Options">#REF!</definedName>
    <definedName name="WTRIncStmt">#REF!,#REF!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S">#REF!</definedName>
    <definedName name="xx">#REF!</definedName>
    <definedName name="Y_T_D">#REF!</definedName>
    <definedName name="Year">#REF!</definedName>
    <definedName name="YEAR_INPUT">#REF!</definedName>
    <definedName name="YMCA_all_empl_class">#REF!</definedName>
    <definedName name="YNCA_all_empl_class">#REF!</definedName>
    <definedName name="Yr1Depr">#REF!</definedName>
    <definedName name="YTD">#REF!,#REF!,#REF!</definedName>
    <definedName name="YTD_VACATION">#REF!</definedName>
    <definedName name="YTDDEGREE">#REF!</definedName>
    <definedName name="YTDDEL">#REF!</definedName>
    <definedName name="YTDTRANSPO">#REF!</definedName>
    <definedName name="zip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6" l="1"/>
  <c r="H47" i="6" s="1"/>
  <c r="I47" i="6" s="1"/>
  <c r="F67" i="6"/>
  <c r="F28" i="6"/>
  <c r="E27" i="6"/>
  <c r="C65" i="6"/>
  <c r="D65" i="6"/>
  <c r="E65" i="6"/>
  <c r="F64" i="6"/>
  <c r="F63" i="6"/>
  <c r="F62" i="6"/>
  <c r="F61" i="6"/>
  <c r="F60" i="6"/>
  <c r="F59" i="6"/>
  <c r="F58" i="6"/>
  <c r="F27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22" i="6"/>
  <c r="F23" i="6" s="1"/>
  <c r="H48" i="6" l="1"/>
  <c r="I48" i="6" s="1"/>
  <c r="H34" i="6"/>
  <c r="I34" i="6" s="1"/>
  <c r="H46" i="6"/>
  <c r="I46" i="6" s="1"/>
  <c r="H58" i="6"/>
  <c r="I58" i="6" s="1"/>
  <c r="H62" i="6"/>
  <c r="I62" i="6" s="1"/>
  <c r="F65" i="6"/>
  <c r="H54" i="6"/>
  <c r="I54" i="6" s="1"/>
  <c r="H27" i="6"/>
  <c r="H64" i="6"/>
  <c r="I64" i="6" s="1"/>
  <c r="H35" i="6"/>
  <c r="I35" i="6" s="1"/>
  <c r="H40" i="6"/>
  <c r="I40" i="6" s="1"/>
  <c r="H41" i="6"/>
  <c r="I41" i="6" s="1"/>
  <c r="H52" i="6"/>
  <c r="I52" i="6" s="1"/>
  <c r="H42" i="6"/>
  <c r="I42" i="6" s="1"/>
  <c r="H53" i="6"/>
  <c r="I53" i="6" s="1"/>
  <c r="H63" i="6"/>
  <c r="I63" i="6" s="1"/>
  <c r="H43" i="6"/>
  <c r="I43" i="6" s="1"/>
  <c r="H44" i="6"/>
  <c r="I44" i="6" s="1"/>
  <c r="H56" i="6"/>
  <c r="I56" i="6" s="1"/>
  <c r="H55" i="6"/>
  <c r="I55" i="6" s="1"/>
  <c r="H45" i="6"/>
  <c r="I45" i="6" s="1"/>
  <c r="H57" i="6"/>
  <c r="I57" i="6" s="1"/>
  <c r="H36" i="6"/>
  <c r="I36" i="6" s="1"/>
  <c r="H37" i="6"/>
  <c r="I37" i="6" s="1"/>
  <c r="H49" i="6"/>
  <c r="I49" i="6" s="1"/>
  <c r="H59" i="6"/>
  <c r="I59" i="6" s="1"/>
  <c r="H38" i="6"/>
  <c r="I38" i="6" s="1"/>
  <c r="H50" i="6"/>
  <c r="I50" i="6" s="1"/>
  <c r="H60" i="6"/>
  <c r="I60" i="6" s="1"/>
  <c r="H39" i="6"/>
  <c r="I39" i="6" s="1"/>
  <c r="H51" i="6"/>
  <c r="I51" i="6" s="1"/>
  <c r="H61" i="6"/>
  <c r="I61" i="6" s="1"/>
  <c r="C22" i="6"/>
  <c r="C23" i="6" s="1"/>
  <c r="F24" i="6"/>
  <c r="I27" i="6" l="1"/>
  <c r="I65" i="6"/>
  <c r="H65" i="6"/>
  <c r="C24" i="6"/>
  <c r="C28" i="6" s="1"/>
  <c r="C67" i="6" s="1"/>
  <c r="C6" i="3" l="1"/>
  <c r="C12" i="3"/>
  <c r="C9" i="3"/>
  <c r="C15" i="3"/>
  <c r="C29" i="3" l="1"/>
  <c r="C19" i="3" l="1"/>
  <c r="H6" i="6" l="1"/>
  <c r="H7" i="6"/>
  <c r="I7" i="6" s="1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D22" i="6"/>
  <c r="D23" i="6" s="1"/>
  <c r="I6" i="6" l="1"/>
  <c r="I22" i="6" s="1"/>
  <c r="H22" i="6"/>
  <c r="E22" i="6"/>
  <c r="E23" i="6" s="1"/>
  <c r="D24" i="6"/>
  <c r="D28" i="6" s="1"/>
  <c r="D67" i="6" s="1"/>
  <c r="E24" i="6" l="1"/>
  <c r="E28" i="6" s="1"/>
  <c r="E67" i="6" s="1"/>
  <c r="H23" i="6"/>
  <c r="I23" i="6" s="1"/>
  <c r="I24" i="6" s="1"/>
  <c r="I28" i="6" s="1"/>
  <c r="I67" i="6" s="1"/>
  <c r="H24" i="6" l="1"/>
  <c r="H28" i="6" s="1"/>
  <c r="H67" i="6" s="1"/>
  <c r="H68" i="6" l="1"/>
</calcChain>
</file>

<file path=xl/sharedStrings.xml><?xml version="1.0" encoding="utf-8"?>
<sst xmlns="http://schemas.openxmlformats.org/spreadsheetml/2006/main" count="122" uniqueCount="120">
  <si>
    <t>Suncadia Water Affiliate Transactions 2024</t>
  </si>
  <si>
    <t>Intercompany Trading Partner &amp; Transaction Type</t>
  </si>
  <si>
    <t>Amount</t>
  </si>
  <si>
    <t>NW Natural Gas Company</t>
  </si>
  <si>
    <t>P-Card Transactions, paid by gas then reimbursed</t>
  </si>
  <si>
    <t>NW Natural Water of Oregon</t>
  </si>
  <si>
    <t>Benefit Costs</t>
  </si>
  <si>
    <t>Sunriver Water Company</t>
  </si>
  <si>
    <t>Regional General Manager</t>
  </si>
  <si>
    <t>NW Natural Water of Washington</t>
  </si>
  <si>
    <t>Labor Costs</t>
  </si>
  <si>
    <t>Subdivision Reimbursement</t>
  </si>
  <si>
    <t>NW Natural Water Company</t>
  </si>
  <si>
    <t>Shared Services</t>
  </si>
  <si>
    <t>See Shared Services Tab</t>
  </si>
  <si>
    <t>Tax Sharing</t>
  </si>
  <si>
    <t>IT</t>
  </si>
  <si>
    <t>Insurance Renewals</t>
  </si>
  <si>
    <t>Rates &amp; Regulatory Support, 3rd party</t>
  </si>
  <si>
    <t>Annual Report Fees</t>
  </si>
  <si>
    <t>Legal Services, 3rd party</t>
  </si>
  <si>
    <t>Safety Director</t>
  </si>
  <si>
    <t>Suncadia Environmental</t>
  </si>
  <si>
    <t>Revenues</t>
  </si>
  <si>
    <t>Rent</t>
  </si>
  <si>
    <t>Split Cost Transactions Water/Environamental</t>
  </si>
  <si>
    <t>Shared Services, Gas Employees:</t>
  </si>
  <si>
    <t>Direct Charge</t>
  </si>
  <si>
    <t>Total Suncadia</t>
  </si>
  <si>
    <t>Category</t>
  </si>
  <si>
    <t>Suncadia Water</t>
  </si>
  <si>
    <t>Other</t>
  </si>
  <si>
    <t>Shared</t>
  </si>
  <si>
    <t>Total</t>
  </si>
  <si>
    <t>Allocat to SCW</t>
  </si>
  <si>
    <t>Water</t>
  </si>
  <si>
    <t>Accounting (excludes Fin. Rep &amp; Tech)</t>
  </si>
  <si>
    <t>Corporate Communications</t>
  </si>
  <si>
    <t>Executives</t>
  </si>
  <si>
    <t>HR, Payroll</t>
  </si>
  <si>
    <t>Information Services</t>
  </si>
  <si>
    <t>Legal</t>
  </si>
  <si>
    <t>Purchasing and Stores</t>
  </si>
  <si>
    <t>Rates &amp; Regulatory Affairs</t>
  </si>
  <si>
    <t>Risk and Land</t>
  </si>
  <si>
    <t>Strategic Planning, Business Dev, &amp; Marketing</t>
  </si>
  <si>
    <t>Tax</t>
  </si>
  <si>
    <t>Treasury</t>
  </si>
  <si>
    <t>Front Office</t>
  </si>
  <si>
    <t>Mid Office</t>
  </si>
  <si>
    <t>Back Office/Renewables Accounting</t>
  </si>
  <si>
    <t>Safety</t>
  </si>
  <si>
    <t>Subtotal Shared Services
(Pre-Admin OH charge)</t>
  </si>
  <si>
    <r>
      <t>Corporate -</t>
    </r>
    <r>
      <rPr>
        <b/>
        <sz val="11"/>
        <rFont val="Aptos Narrow"/>
        <family val="2"/>
        <scheme val="minor"/>
      </rPr>
      <t xml:space="preserve"> 24.8% </t>
    </r>
    <r>
      <rPr>
        <sz val="11"/>
        <rFont val="Aptos Narrow"/>
        <family val="2"/>
        <scheme val="minor"/>
      </rPr>
      <t>Admin Charge</t>
    </r>
  </si>
  <si>
    <t>Total Shared Services Labor from Gas</t>
  </si>
  <si>
    <t>Common Cost &amp; Overheads Allocation</t>
  </si>
  <si>
    <t>Total Shared Costs from Gas</t>
  </si>
  <si>
    <t>Water Overheads:</t>
  </si>
  <si>
    <t>600100</t>
  </si>
  <si>
    <t>SALARY PAYROLL</t>
  </si>
  <si>
    <t>600500</t>
  </si>
  <si>
    <t>SALARY BONUS PAYROLL</t>
  </si>
  <si>
    <t>601100</t>
  </si>
  <si>
    <t>EDUCATION</t>
  </si>
  <si>
    <t>601400</t>
  </si>
  <si>
    <t>MATERIALS</t>
  </si>
  <si>
    <t>601500</t>
  </si>
  <si>
    <t>MILEAGE/DIEMS REIMBU</t>
  </si>
  <si>
    <t>601700</t>
  </si>
  <si>
    <t>EQUIPMENT</t>
  </si>
  <si>
    <t>601900</t>
  </si>
  <si>
    <t>DUES/MEMBERSHIP</t>
  </si>
  <si>
    <t>602100</t>
  </si>
  <si>
    <t>OTHER CONTRACT WORK</t>
  </si>
  <si>
    <t>602200</t>
  </si>
  <si>
    <t>BENEFITS</t>
  </si>
  <si>
    <t>602500</t>
  </si>
  <si>
    <t>BANK CHARGES</t>
  </si>
  <si>
    <t>602700</t>
  </si>
  <si>
    <t>TELEPHONE</t>
  </si>
  <si>
    <t>602800</t>
  </si>
  <si>
    <t>POSTAGE</t>
  </si>
  <si>
    <t>603000</t>
  </si>
  <si>
    <t>OFFICE SUPPLIES</t>
  </si>
  <si>
    <t>603200</t>
  </si>
  <si>
    <t>BOOKS AND MAGAZINES</t>
  </si>
  <si>
    <t>603300</t>
  </si>
  <si>
    <t>REFRESHMENTS</t>
  </si>
  <si>
    <t>603807</t>
  </si>
  <si>
    <t>OTHER TAX - PAYROLL</t>
  </si>
  <si>
    <t>603915</t>
  </si>
  <si>
    <t>INSURANCE - OTHER</t>
  </si>
  <si>
    <t>604700</t>
  </si>
  <si>
    <t>PARKING</t>
  </si>
  <si>
    <t>605100</t>
  </si>
  <si>
    <t>PROFESSIONAL SERVICE</t>
  </si>
  <si>
    <t>605200</t>
  </si>
  <si>
    <t>ADVERTISING</t>
  </si>
  <si>
    <t>605600</t>
  </si>
  <si>
    <t>SOFTWARE MAINT</t>
  </si>
  <si>
    <t>605900</t>
  </si>
  <si>
    <t>HARDWARE MAINT</t>
  </si>
  <si>
    <t>606200</t>
  </si>
  <si>
    <t>PERMITS AND FEES</t>
  </si>
  <si>
    <t>606500</t>
  </si>
  <si>
    <t>UNLEADED FUEL</t>
  </si>
  <si>
    <t>612100</t>
  </si>
  <si>
    <t>MEALS AND ENTERTAIN</t>
  </si>
  <si>
    <t>612200</t>
  </si>
  <si>
    <t>TRAVEL IN TERRITORY</t>
  </si>
  <si>
    <t>613100</t>
  </si>
  <si>
    <t>CONFERENCE TRAVEL</t>
  </si>
  <si>
    <t>613200</t>
  </si>
  <si>
    <t>BUSINESS TRAVEL</t>
  </si>
  <si>
    <t>622000</t>
  </si>
  <si>
    <t>EMPLOYEE AWARDS</t>
  </si>
  <si>
    <t>603720</t>
  </si>
  <si>
    <t>DEPR - NON-UTL</t>
  </si>
  <si>
    <t>Total Water Overheads</t>
  </si>
  <si>
    <t>Combined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</si>
</sst>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0%"/>
  </numFmts>
  <fonts count="13">
    <font>
      <sz val="10"/>
      <name val="Arial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Calibri"/>
      <family val="2"/>
    </font>
    <font>
      <sz val="12"/>
      <name val="Calibri"/>
      <family val="2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4"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indent="1"/>
    </xf>
    <xf numFmtId="165" fontId="0" fillId="0" borderId="0" xfId="2" applyNumberFormat="1" applyFont="1" applyAlignment="1">
      <alignment vertical="top"/>
    </xf>
    <xf numFmtId="0" fontId="2" fillId="0" borderId="0" xfId="0" applyFont="1" applyAlignment="1">
      <alignment vertical="top"/>
    </xf>
    <xf numFmtId="165" fontId="2" fillId="0" borderId="0" xfId="2" applyNumberFormat="1" applyFont="1" applyAlignment="1">
      <alignment vertical="top"/>
    </xf>
    <xf numFmtId="0" fontId="6" fillId="0" borderId="0" xfId="4" applyFont="1"/>
    <xf numFmtId="0" fontId="3" fillId="0" borderId="0" xfId="4"/>
    <xf numFmtId="0" fontId="2" fillId="0" borderId="3" xfId="4" applyFont="1" applyBorder="1" applyAlignment="1">
      <alignment horizontal="centerContinuous"/>
    </xf>
    <xf numFmtId="0" fontId="2" fillId="0" borderId="4" xfId="4" applyFont="1" applyBorder="1" applyAlignment="1">
      <alignment horizontal="centerContinuous"/>
    </xf>
    <xf numFmtId="0" fontId="7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/>
    </xf>
    <xf numFmtId="0" fontId="8" fillId="0" borderId="0" xfId="4" applyFont="1"/>
    <xf numFmtId="164" fontId="0" fillId="0" borderId="0" xfId="6" applyNumberFormat="1" applyFont="1"/>
    <xf numFmtId="0" fontId="8" fillId="0" borderId="0" xfId="4" applyFont="1" applyAlignment="1">
      <alignment wrapText="1"/>
    </xf>
    <xf numFmtId="0" fontId="8" fillId="0" borderId="0" xfId="7" applyFont="1"/>
    <xf numFmtId="0" fontId="7" fillId="0" borderId="2" xfId="7" applyFont="1" applyBorder="1" applyAlignment="1">
      <alignment wrapText="1"/>
    </xf>
    <xf numFmtId="165" fontId="6" fillId="0" borderId="2" xfId="8" applyNumberFormat="1" applyFont="1" applyBorder="1"/>
    <xf numFmtId="0" fontId="8" fillId="0" borderId="0" xfId="7" applyFont="1" applyAlignment="1">
      <alignment wrapText="1"/>
    </xf>
    <xf numFmtId="164" fontId="0" fillId="0" borderId="0" xfId="6" applyNumberFormat="1" applyFont="1" applyBorder="1"/>
    <xf numFmtId="0" fontId="7" fillId="2" borderId="2" xfId="4" applyFont="1" applyFill="1" applyBorder="1"/>
    <xf numFmtId="165" fontId="6" fillId="2" borderId="2" xfId="8" applyNumberFormat="1" applyFont="1" applyFill="1" applyBorder="1"/>
    <xf numFmtId="0" fontId="2" fillId="0" borderId="0" xfId="0" applyFont="1" applyAlignment="1">
      <alignment horizontal="center" vertical="top"/>
    </xf>
    <xf numFmtId="165" fontId="0" fillId="0" borderId="0" xfId="0" applyNumberFormat="1" applyAlignment="1">
      <alignment vertical="top"/>
    </xf>
    <xf numFmtId="10" fontId="11" fillId="0" borderId="0" xfId="3" applyNumberFormat="1" applyFont="1" applyAlignment="1">
      <alignment horizontal="center" vertical="top"/>
    </xf>
    <xf numFmtId="10" fontId="0" fillId="0" borderId="0" xfId="3" applyNumberFormat="1" applyFont="1"/>
    <xf numFmtId="167" fontId="0" fillId="0" borderId="0" xfId="3" applyNumberFormat="1" applyFont="1"/>
    <xf numFmtId="164" fontId="3" fillId="0" borderId="0" xfId="6" applyNumberFormat="1" applyFont="1"/>
    <xf numFmtId="0" fontId="7" fillId="3" borderId="2" xfId="4" applyFont="1" applyFill="1" applyBorder="1"/>
    <xf numFmtId="165" fontId="6" fillId="3" borderId="2" xfId="8" applyNumberFormat="1" applyFont="1" applyFill="1" applyBorder="1"/>
    <xf numFmtId="10" fontId="12" fillId="0" borderId="0" xfId="3" applyNumberFormat="1" applyFont="1"/>
    <xf numFmtId="166" fontId="0" fillId="0" borderId="0" xfId="3" applyNumberFormat="1" applyFont="1" applyAlignment="1">
      <alignment vertical="top"/>
    </xf>
  </cellXfs>
  <cellStyles count="10">
    <cellStyle name="Comma" xfId="1" builtinId="3"/>
    <cellStyle name="Comma 16" xfId="9" xr:uid="{1247B3C9-FCBD-4EEA-B8BE-C23C806D8B2A}"/>
    <cellStyle name="Comma 2 2" xfId="6" xr:uid="{5E25171C-A788-4AAE-89AB-59A60B62AC59}"/>
    <cellStyle name="Currency" xfId="2" builtinId="4"/>
    <cellStyle name="Currency 4 2 2" xfId="8" xr:uid="{1BED7CCD-85D1-4CBA-A35D-AC6D7B28506E}"/>
    <cellStyle name="Normal" xfId="0" builtinId="0"/>
    <cellStyle name="Normal 10" xfId="4" xr:uid="{DD5D32AD-C338-4257-8B14-13822CD81239}"/>
    <cellStyle name="Normal 2 2 2" xfId="7" xr:uid="{E31390AF-103D-41AB-AA43-16CEFAA4548B}"/>
    <cellStyle name="Normal 61 2 2 3 3" xfId="5" xr:uid="{695DC9B8-8577-4EEE-AA1D-A7D7425D953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FFB4-8E08-4038-BD43-1EFC73923850}">
  <dimension ref="B3:D57"/>
  <sheetViews>
    <sheetView view="pageLayout" zoomScaleNormal="150" workbookViewId="0">
      <selection activeCell="F36" sqref="F36"/>
    </sheetView>
  </sheetViews>
  <sheetFormatPr defaultRowHeight="12.75"/>
  <cols>
    <col min="1" max="1" width="4.28515625" customWidth="1"/>
    <col min="2" max="2" width="48.28515625" customWidth="1"/>
    <col min="3" max="3" width="19.85546875" customWidth="1"/>
  </cols>
  <sheetData>
    <row r="3" spans="2:3">
      <c r="B3" s="6" t="s">
        <v>0</v>
      </c>
    </row>
    <row r="5" spans="2:3">
      <c r="B5" s="3" t="s">
        <v>1</v>
      </c>
      <c r="C5" s="3" t="s">
        <v>2</v>
      </c>
    </row>
    <row r="6" spans="2:3">
      <c r="B6" s="6" t="s">
        <v>3</v>
      </c>
      <c r="C6" s="7">
        <f>C7</f>
        <v>45750.19</v>
      </c>
    </row>
    <row r="7" spans="2:3">
      <c r="B7" s="4" t="s">
        <v>4</v>
      </c>
      <c r="C7" s="2">
        <v>45750.19</v>
      </c>
    </row>
    <row r="8" spans="2:3">
      <c r="C8" s="5"/>
    </row>
    <row r="9" spans="2:3">
      <c r="B9" s="6" t="s">
        <v>5</v>
      </c>
      <c r="C9" s="7">
        <f>C10</f>
        <v>38713.450000000004</v>
      </c>
    </row>
    <row r="10" spans="2:3">
      <c r="B10" s="4" t="s">
        <v>6</v>
      </c>
      <c r="C10" s="2">
        <v>38713.450000000004</v>
      </c>
    </row>
    <row r="11" spans="2:3">
      <c r="C11" s="5"/>
    </row>
    <row r="12" spans="2:3">
      <c r="B12" s="6" t="s">
        <v>7</v>
      </c>
      <c r="C12" s="7">
        <f>C13</f>
        <v>7011.9100000000026</v>
      </c>
    </row>
    <row r="13" spans="2:3">
      <c r="B13" s="4" t="s">
        <v>8</v>
      </c>
      <c r="C13" s="2">
        <v>7011.9100000000026</v>
      </c>
    </row>
    <row r="14" spans="2:3">
      <c r="C14" s="5"/>
    </row>
    <row r="15" spans="2:3">
      <c r="B15" s="6" t="s">
        <v>9</v>
      </c>
      <c r="C15" s="7">
        <f>SUM(C16:C17)</f>
        <v>1205030.47</v>
      </c>
    </row>
    <row r="16" spans="2:3">
      <c r="B16" s="4" t="s">
        <v>10</v>
      </c>
      <c r="C16" s="2">
        <v>197655.37999999995</v>
      </c>
    </row>
    <row r="17" spans="2:4">
      <c r="B17" s="4" t="s">
        <v>11</v>
      </c>
      <c r="C17" s="2">
        <v>1007375.09</v>
      </c>
    </row>
    <row r="18" spans="2:4">
      <c r="C18" s="5"/>
    </row>
    <row r="19" spans="2:4">
      <c r="B19" s="6" t="s">
        <v>12</v>
      </c>
      <c r="C19" s="7">
        <f>SUM(C20:C27)</f>
        <v>358481.4</v>
      </c>
    </row>
    <row r="20" spans="2:4">
      <c r="B20" s="4" t="s">
        <v>13</v>
      </c>
      <c r="C20" s="2">
        <v>166440</v>
      </c>
      <c r="D20" s="1" t="s">
        <v>14</v>
      </c>
    </row>
    <row r="21" spans="2:4">
      <c r="B21" s="4" t="s">
        <v>15</v>
      </c>
      <c r="C21" s="2">
        <v>72165</v>
      </c>
    </row>
    <row r="22" spans="2:4">
      <c r="B22" s="4" t="s">
        <v>16</v>
      </c>
      <c r="C22" s="2">
        <v>52799.829999999994</v>
      </c>
    </row>
    <row r="23" spans="2:4">
      <c r="B23" s="4" t="s">
        <v>17</v>
      </c>
      <c r="C23" s="2">
        <v>43807.63</v>
      </c>
    </row>
    <row r="24" spans="2:4">
      <c r="B24" s="4" t="s">
        <v>18</v>
      </c>
      <c r="C24" s="2">
        <v>10035</v>
      </c>
    </row>
    <row r="25" spans="2:4">
      <c r="B25" s="4" t="s">
        <v>19</v>
      </c>
      <c r="C25" s="2">
        <v>9362.26</v>
      </c>
    </row>
    <row r="26" spans="2:4">
      <c r="B26" s="4" t="s">
        <v>20</v>
      </c>
      <c r="C26" s="2">
        <v>2857.88</v>
      </c>
    </row>
    <row r="27" spans="2:4">
      <c r="B27" s="4" t="s">
        <v>21</v>
      </c>
      <c r="C27" s="2">
        <v>1013.8</v>
      </c>
    </row>
    <row r="28" spans="2:4">
      <c r="B28" s="4"/>
      <c r="C28" s="5"/>
    </row>
    <row r="29" spans="2:4">
      <c r="B29" s="6" t="s">
        <v>22</v>
      </c>
      <c r="C29" s="7">
        <f>SUM(C30:C32)</f>
        <v>1481571.3800000001</v>
      </c>
    </row>
    <row r="30" spans="2:4">
      <c r="B30" s="4" t="s">
        <v>23</v>
      </c>
      <c r="C30" s="2">
        <v>1545870.83</v>
      </c>
    </row>
    <row r="31" spans="2:4">
      <c r="B31" s="4" t="s">
        <v>24</v>
      </c>
      <c r="C31" s="2">
        <v>33000</v>
      </c>
    </row>
    <row r="32" spans="2:4">
      <c r="B32" s="4" t="s">
        <v>25</v>
      </c>
      <c r="C32" s="2">
        <v>-97299.449999999983</v>
      </c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</sheetData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800E-F38B-4ECC-9087-988F912DD769}">
  <dimension ref="A3:I106"/>
  <sheetViews>
    <sheetView tabSelected="1" view="pageLayout" topLeftCell="B1" zoomScaleNormal="110" workbookViewId="0">
      <selection activeCell="I70" sqref="I70:I72"/>
    </sheetView>
  </sheetViews>
  <sheetFormatPr defaultRowHeight="12.75" outlineLevelRow="1" outlineLevelCol="1"/>
  <cols>
    <col min="1" max="1" width="0" hidden="1" customWidth="1" outlineLevel="1"/>
    <col min="2" max="2" width="45.85546875" customWidth="1" collapsed="1"/>
    <col min="3" max="6" width="15.140625" customWidth="1"/>
    <col min="7" max="7" width="2" customWidth="1"/>
    <col min="8" max="9" width="19.42578125" customWidth="1"/>
  </cols>
  <sheetData>
    <row r="3" spans="2:9" ht="15">
      <c r="B3" s="8" t="s">
        <v>26</v>
      </c>
      <c r="C3" s="9"/>
      <c r="D3" s="9"/>
      <c r="E3" s="9"/>
      <c r="F3" s="9"/>
    </row>
    <row r="4" spans="2:9">
      <c r="B4" s="9"/>
      <c r="C4" s="10" t="s">
        <v>27</v>
      </c>
      <c r="D4" s="11"/>
      <c r="E4" s="9"/>
      <c r="F4" s="9"/>
      <c r="H4" s="26">
        <f>3.59%+1.17731%</f>
        <v>4.7673100000000003E-2</v>
      </c>
      <c r="I4" s="24" t="s">
        <v>28</v>
      </c>
    </row>
    <row r="5" spans="2:9" ht="15">
      <c r="B5" s="12" t="s">
        <v>29</v>
      </c>
      <c r="C5" s="13" t="s">
        <v>30</v>
      </c>
      <c r="D5" s="13" t="s">
        <v>31</v>
      </c>
      <c r="E5" s="13" t="s">
        <v>32</v>
      </c>
      <c r="F5" s="13" t="s">
        <v>33</v>
      </c>
      <c r="H5" s="13" t="s">
        <v>34</v>
      </c>
      <c r="I5" s="13" t="s">
        <v>35</v>
      </c>
    </row>
    <row r="6" spans="2:9" ht="15">
      <c r="B6" s="14" t="s">
        <v>36</v>
      </c>
      <c r="C6" s="15">
        <v>8899.1299999999992</v>
      </c>
      <c r="D6" s="15">
        <v>37967.729999999996</v>
      </c>
      <c r="E6" s="15">
        <v>68012.639999999999</v>
      </c>
      <c r="F6" s="15">
        <v>114879.5</v>
      </c>
      <c r="H6" s="15">
        <f>ROUND(E6*$H$4,2)</f>
        <v>3242.37</v>
      </c>
      <c r="I6" s="15">
        <f>H6+C6</f>
        <v>12141.5</v>
      </c>
    </row>
    <row r="7" spans="2:9" ht="15">
      <c r="B7" s="14" t="s">
        <v>37</v>
      </c>
      <c r="C7" s="15">
        <v>0</v>
      </c>
      <c r="D7" s="15">
        <v>0</v>
      </c>
      <c r="E7" s="15">
        <v>0</v>
      </c>
      <c r="F7" s="15">
        <v>0</v>
      </c>
      <c r="H7" s="15">
        <f t="shared" ref="H7:H21" si="0">ROUND(E7*$H$4,2)</f>
        <v>0</v>
      </c>
      <c r="I7" s="15">
        <f t="shared" ref="I7:I21" si="1">H7+C7</f>
        <v>0</v>
      </c>
    </row>
    <row r="8" spans="2:9" ht="15">
      <c r="B8" s="14" t="s">
        <v>38</v>
      </c>
      <c r="C8" s="15">
        <v>0</v>
      </c>
      <c r="D8" s="15">
        <v>8910.0299999999988</v>
      </c>
      <c r="E8" s="15">
        <v>4760.9700000000012</v>
      </c>
      <c r="F8" s="15">
        <v>13671</v>
      </c>
      <c r="H8" s="15">
        <f t="shared" si="0"/>
        <v>226.97</v>
      </c>
      <c r="I8" s="15">
        <f t="shared" si="1"/>
        <v>226.97</v>
      </c>
    </row>
    <row r="9" spans="2:9" ht="15">
      <c r="B9" s="14" t="s">
        <v>39</v>
      </c>
      <c r="C9" s="15">
        <v>0</v>
      </c>
      <c r="D9" s="15">
        <v>0</v>
      </c>
      <c r="E9" s="15">
        <v>39638</v>
      </c>
      <c r="F9" s="15">
        <v>39638</v>
      </c>
      <c r="H9" s="15">
        <f t="shared" si="0"/>
        <v>1889.67</v>
      </c>
      <c r="I9" s="15">
        <f t="shared" si="1"/>
        <v>1889.67</v>
      </c>
    </row>
    <row r="10" spans="2:9" ht="15">
      <c r="B10" s="14" t="s">
        <v>40</v>
      </c>
      <c r="C10" s="15">
        <v>0</v>
      </c>
      <c r="D10" s="15">
        <v>0</v>
      </c>
      <c r="E10" s="15">
        <v>2011</v>
      </c>
      <c r="F10" s="15">
        <v>2011</v>
      </c>
      <c r="H10" s="15">
        <f t="shared" si="0"/>
        <v>95.87</v>
      </c>
      <c r="I10" s="15">
        <f t="shared" si="1"/>
        <v>95.87</v>
      </c>
    </row>
    <row r="11" spans="2:9" ht="15">
      <c r="B11" s="14" t="s">
        <v>41</v>
      </c>
      <c r="C11" s="15">
        <v>592.96</v>
      </c>
      <c r="D11" s="15">
        <v>37620.109999999993</v>
      </c>
      <c r="E11" s="15">
        <v>83441.929999999993</v>
      </c>
      <c r="F11" s="15">
        <v>121655</v>
      </c>
      <c r="H11" s="15">
        <f t="shared" si="0"/>
        <v>3977.94</v>
      </c>
      <c r="I11" s="15">
        <f t="shared" si="1"/>
        <v>4570.8999999999996</v>
      </c>
    </row>
    <row r="12" spans="2:9" ht="15">
      <c r="B12" s="14" t="s">
        <v>42</v>
      </c>
      <c r="C12" s="15">
        <v>0</v>
      </c>
      <c r="D12" s="15">
        <v>0</v>
      </c>
      <c r="E12" s="15">
        <v>262</v>
      </c>
      <c r="F12" s="15">
        <v>262</v>
      </c>
      <c r="H12" s="15">
        <f t="shared" si="0"/>
        <v>12.49</v>
      </c>
      <c r="I12" s="15">
        <f t="shared" si="1"/>
        <v>12.49</v>
      </c>
    </row>
    <row r="13" spans="2:9" ht="15">
      <c r="B13" s="14" t="s">
        <v>43</v>
      </c>
      <c r="C13" s="15">
        <v>140.08000000000001</v>
      </c>
      <c r="D13" s="15">
        <v>1422.06</v>
      </c>
      <c r="E13" s="15">
        <v>157597.86000000002</v>
      </c>
      <c r="F13" s="15">
        <v>159160</v>
      </c>
      <c r="H13" s="15">
        <f t="shared" si="0"/>
        <v>7513.18</v>
      </c>
      <c r="I13" s="15">
        <f t="shared" si="1"/>
        <v>7653.26</v>
      </c>
    </row>
    <row r="14" spans="2:9" ht="15">
      <c r="B14" s="14" t="s">
        <v>44</v>
      </c>
      <c r="C14" s="15">
        <v>0</v>
      </c>
      <c r="D14" s="15">
        <v>5633.4500000000007</v>
      </c>
      <c r="E14" s="15">
        <v>28037.55</v>
      </c>
      <c r="F14" s="15">
        <v>33671</v>
      </c>
      <c r="H14" s="15">
        <f t="shared" si="0"/>
        <v>1336.64</v>
      </c>
      <c r="I14" s="15">
        <f t="shared" si="1"/>
        <v>1336.64</v>
      </c>
    </row>
    <row r="15" spans="2:9" ht="15">
      <c r="B15" s="16" t="s">
        <v>45</v>
      </c>
      <c r="C15" s="15">
        <v>0</v>
      </c>
      <c r="D15" s="15">
        <v>0</v>
      </c>
      <c r="E15" s="15">
        <v>0</v>
      </c>
      <c r="F15" s="15">
        <v>0</v>
      </c>
      <c r="H15" s="15">
        <f t="shared" si="0"/>
        <v>0</v>
      </c>
      <c r="I15" s="15">
        <f t="shared" si="1"/>
        <v>0</v>
      </c>
    </row>
    <row r="16" spans="2:9" ht="15">
      <c r="B16" s="14" t="s">
        <v>46</v>
      </c>
      <c r="C16" s="15">
        <v>0</v>
      </c>
      <c r="D16" s="15">
        <v>0</v>
      </c>
      <c r="E16" s="15">
        <v>42770</v>
      </c>
      <c r="F16" s="15">
        <v>42770</v>
      </c>
      <c r="H16" s="15">
        <f t="shared" si="0"/>
        <v>2038.98</v>
      </c>
      <c r="I16" s="15">
        <f t="shared" si="1"/>
        <v>2038.98</v>
      </c>
    </row>
    <row r="17" spans="1:9" ht="15">
      <c r="B17" s="14" t="s">
        <v>47</v>
      </c>
      <c r="C17" s="15">
        <v>0</v>
      </c>
      <c r="D17" s="15">
        <v>36.090000000000003</v>
      </c>
      <c r="E17" s="15">
        <v>23254.91</v>
      </c>
      <c r="F17" s="15">
        <v>23291</v>
      </c>
      <c r="H17" s="15">
        <f t="shared" si="0"/>
        <v>1108.6300000000001</v>
      </c>
      <c r="I17" s="15">
        <f t="shared" si="1"/>
        <v>1108.6300000000001</v>
      </c>
    </row>
    <row r="18" spans="1:9" ht="15">
      <c r="B18" s="17" t="s">
        <v>48</v>
      </c>
      <c r="C18" s="15">
        <v>0</v>
      </c>
      <c r="D18" s="15">
        <v>0</v>
      </c>
      <c r="E18" s="15">
        <v>0</v>
      </c>
      <c r="F18" s="15">
        <v>0</v>
      </c>
      <c r="H18" s="15">
        <f t="shared" si="0"/>
        <v>0</v>
      </c>
      <c r="I18" s="15">
        <f t="shared" si="1"/>
        <v>0</v>
      </c>
    </row>
    <row r="19" spans="1:9" ht="15">
      <c r="B19" s="17" t="s">
        <v>49</v>
      </c>
      <c r="C19" s="15">
        <v>0</v>
      </c>
      <c r="D19" s="15">
        <v>0</v>
      </c>
      <c r="E19" s="15">
        <v>0</v>
      </c>
      <c r="F19" s="15">
        <v>0</v>
      </c>
      <c r="H19" s="15">
        <f t="shared" si="0"/>
        <v>0</v>
      </c>
      <c r="I19" s="15">
        <f t="shared" si="1"/>
        <v>0</v>
      </c>
    </row>
    <row r="20" spans="1:9" ht="15">
      <c r="B20" s="17" t="s">
        <v>50</v>
      </c>
      <c r="C20" s="15">
        <v>0</v>
      </c>
      <c r="D20" s="15">
        <v>0</v>
      </c>
      <c r="E20" s="15">
        <v>0</v>
      </c>
      <c r="F20" s="15">
        <v>0</v>
      </c>
      <c r="H20" s="15">
        <f t="shared" si="0"/>
        <v>0</v>
      </c>
      <c r="I20" s="15">
        <f t="shared" si="1"/>
        <v>0</v>
      </c>
    </row>
    <row r="21" spans="1:9" ht="15">
      <c r="B21" s="17" t="s">
        <v>51</v>
      </c>
      <c r="C21" s="15">
        <v>0</v>
      </c>
      <c r="D21" s="15">
        <v>1946.2000000000003</v>
      </c>
      <c r="E21" s="15">
        <v>84423.3</v>
      </c>
      <c r="F21" s="15">
        <v>86369.5</v>
      </c>
      <c r="H21" s="15">
        <f t="shared" si="0"/>
        <v>4024.72</v>
      </c>
      <c r="I21" s="15">
        <f t="shared" si="1"/>
        <v>4024.72</v>
      </c>
    </row>
    <row r="22" spans="1:9" ht="30">
      <c r="B22" s="18" t="s">
        <v>52</v>
      </c>
      <c r="C22" s="19">
        <f t="shared" ref="C22:I22" si="2">SUM(C6:C21)</f>
        <v>9632.17</v>
      </c>
      <c r="D22" s="19">
        <f t="shared" si="2"/>
        <v>93535.669999999984</v>
      </c>
      <c r="E22" s="19">
        <f t="shared" si="2"/>
        <v>534210.16</v>
      </c>
      <c r="F22" s="19">
        <f t="shared" si="2"/>
        <v>637378</v>
      </c>
      <c r="H22" s="19">
        <f t="shared" si="2"/>
        <v>25467.46</v>
      </c>
      <c r="I22" s="19">
        <f t="shared" si="2"/>
        <v>35099.630000000005</v>
      </c>
    </row>
    <row r="23" spans="1:9" ht="15">
      <c r="B23" s="20" t="s">
        <v>53</v>
      </c>
      <c r="C23" s="21">
        <f>ROUND(C22*0.285,2)</f>
        <v>2745.17</v>
      </c>
      <c r="D23" s="21">
        <f>ROUND(D22*0.285,2)</f>
        <v>26657.67</v>
      </c>
      <c r="E23" s="21">
        <f>ROUND(E22*0.285,2)</f>
        <v>152249.9</v>
      </c>
      <c r="F23" s="21">
        <f>ROUND(F22*0.248,2)</f>
        <v>158069.74</v>
      </c>
      <c r="H23" s="15">
        <f t="shared" ref="H23" si="3">ROUND(E23*$H$4,2)</f>
        <v>7258.22</v>
      </c>
      <c r="I23" s="15">
        <f t="shared" ref="I23" si="4">H23+C23</f>
        <v>10003.39</v>
      </c>
    </row>
    <row r="24" spans="1:9" ht="15">
      <c r="B24" s="30" t="s">
        <v>54</v>
      </c>
      <c r="C24" s="31">
        <f>C22+C23</f>
        <v>12377.34</v>
      </c>
      <c r="D24" s="31">
        <f>D22+D23</f>
        <v>120193.33999999998</v>
      </c>
      <c r="E24" s="31">
        <f>E22+E23</f>
        <v>686460.06</v>
      </c>
      <c r="F24" s="31">
        <f>F22+F23</f>
        <v>795447.74</v>
      </c>
      <c r="H24" s="31">
        <f t="shared" ref="H24:I24" si="5">H22+H23</f>
        <v>32725.68</v>
      </c>
      <c r="I24" s="31">
        <f t="shared" si="5"/>
        <v>45103.020000000004</v>
      </c>
    </row>
    <row r="27" spans="1:9" ht="15">
      <c r="A27" s="14"/>
      <c r="B27" s="14" t="s">
        <v>55</v>
      </c>
      <c r="E27" s="15">
        <f>488409.54+115169.63</f>
        <v>603579.16999999993</v>
      </c>
      <c r="F27" s="15">
        <f>SUM(C27:E27)</f>
        <v>603579.16999999993</v>
      </c>
      <c r="G27" s="15"/>
      <c r="H27" s="15">
        <f>ROUND(E27*$H$4,2)</f>
        <v>28774.49</v>
      </c>
      <c r="I27" s="15">
        <f>H27+C27</f>
        <v>28774.49</v>
      </c>
    </row>
    <row r="28" spans="1:9" ht="15">
      <c r="B28" s="22" t="s">
        <v>56</v>
      </c>
      <c r="C28" s="23">
        <f>C24+C27</f>
        <v>12377.34</v>
      </c>
      <c r="D28" s="23">
        <f t="shared" ref="D28:F28" si="6">D24+D27</f>
        <v>120193.33999999998</v>
      </c>
      <c r="E28" s="23">
        <f t="shared" si="6"/>
        <v>1290039.23</v>
      </c>
      <c r="F28" s="23">
        <f t="shared" si="6"/>
        <v>1399026.91</v>
      </c>
      <c r="H28" s="23">
        <f t="shared" ref="H28" si="7">H24+H27</f>
        <v>61500.17</v>
      </c>
      <c r="I28" s="23">
        <f t="shared" ref="I28" si="8">I24+I27</f>
        <v>73877.510000000009</v>
      </c>
    </row>
    <row r="33" spans="1:9">
      <c r="A33" s="6"/>
      <c r="B33" s="6" t="s">
        <v>57</v>
      </c>
    </row>
    <row r="34" spans="1:9" ht="15">
      <c r="A34" s="14" t="s">
        <v>58</v>
      </c>
      <c r="B34" s="14" t="s">
        <v>59</v>
      </c>
      <c r="E34" s="15">
        <v>875574.2</v>
      </c>
      <c r="F34" s="15">
        <f>SUM(C34:E34)</f>
        <v>875574.2</v>
      </c>
      <c r="G34" s="15"/>
      <c r="H34" s="15">
        <f t="shared" ref="H34" si="9">ROUND(E34*$H$4,2)</f>
        <v>41741.339999999997</v>
      </c>
      <c r="I34" s="15">
        <f t="shared" ref="I34" si="10">H34+C34</f>
        <v>41741.339999999997</v>
      </c>
    </row>
    <row r="35" spans="1:9" ht="15">
      <c r="A35" s="14" t="s">
        <v>60</v>
      </c>
      <c r="B35" s="14" t="s">
        <v>61</v>
      </c>
      <c r="E35" s="15">
        <v>270328.45</v>
      </c>
      <c r="F35" s="15">
        <f t="shared" ref="F35:F64" si="11">SUM(C35:E35)</f>
        <v>270328.45</v>
      </c>
      <c r="G35" s="15"/>
      <c r="H35" s="15">
        <f t="shared" ref="H35:H64" si="12">ROUND(E35*$H$4,2)</f>
        <v>12887.4</v>
      </c>
      <c r="I35" s="15">
        <f t="shared" ref="I35:I64" si="13">H35+C35</f>
        <v>12887.4</v>
      </c>
    </row>
    <row r="36" spans="1:9" ht="15">
      <c r="A36" s="14" t="s">
        <v>62</v>
      </c>
      <c r="B36" s="14" t="s">
        <v>63</v>
      </c>
      <c r="E36" s="15">
        <v>3577</v>
      </c>
      <c r="F36" s="15">
        <f t="shared" si="11"/>
        <v>3577</v>
      </c>
      <c r="G36" s="15"/>
      <c r="H36" s="15">
        <f t="shared" si="12"/>
        <v>170.53</v>
      </c>
      <c r="I36" s="15">
        <f t="shared" si="13"/>
        <v>170.53</v>
      </c>
    </row>
    <row r="37" spans="1:9" ht="15">
      <c r="A37" s="14" t="s">
        <v>64</v>
      </c>
      <c r="B37" s="14" t="s">
        <v>65</v>
      </c>
      <c r="E37" s="15">
        <v>949</v>
      </c>
      <c r="F37" s="15">
        <f t="shared" si="11"/>
        <v>949</v>
      </c>
      <c r="G37" s="15"/>
      <c r="H37" s="15">
        <f t="shared" si="12"/>
        <v>45.24</v>
      </c>
      <c r="I37" s="15">
        <f t="shared" si="13"/>
        <v>45.24</v>
      </c>
    </row>
    <row r="38" spans="1:9" ht="15">
      <c r="A38" s="14" t="s">
        <v>66</v>
      </c>
      <c r="B38" s="14" t="s">
        <v>67</v>
      </c>
      <c r="E38" s="15">
        <v>118.69</v>
      </c>
      <c r="F38" s="15">
        <f t="shared" si="11"/>
        <v>118.69</v>
      </c>
      <c r="G38" s="15"/>
      <c r="H38" s="15">
        <f t="shared" si="12"/>
        <v>5.66</v>
      </c>
      <c r="I38" s="15">
        <f t="shared" si="13"/>
        <v>5.66</v>
      </c>
    </row>
    <row r="39" spans="1:9" ht="15">
      <c r="A39" s="14" t="s">
        <v>68</v>
      </c>
      <c r="B39" s="14" t="s">
        <v>69</v>
      </c>
      <c r="E39" s="15">
        <v>6718.87</v>
      </c>
      <c r="F39" s="15">
        <f t="shared" si="11"/>
        <v>6718.87</v>
      </c>
      <c r="G39" s="15"/>
      <c r="H39" s="15">
        <f t="shared" si="12"/>
        <v>320.31</v>
      </c>
      <c r="I39" s="15">
        <f t="shared" si="13"/>
        <v>320.31</v>
      </c>
    </row>
    <row r="40" spans="1:9" ht="15">
      <c r="A40" s="14" t="s">
        <v>70</v>
      </c>
      <c r="B40" s="14" t="s">
        <v>71</v>
      </c>
      <c r="E40" s="15">
        <v>36301.1</v>
      </c>
      <c r="F40" s="15">
        <f t="shared" si="11"/>
        <v>36301.1</v>
      </c>
      <c r="G40" s="15"/>
      <c r="H40" s="15">
        <f t="shared" si="12"/>
        <v>1730.59</v>
      </c>
      <c r="I40" s="15">
        <f t="shared" si="13"/>
        <v>1730.59</v>
      </c>
    </row>
    <row r="41" spans="1:9" ht="15">
      <c r="A41" s="14" t="s">
        <v>72</v>
      </c>
      <c r="B41" s="14" t="s">
        <v>73</v>
      </c>
      <c r="E41" s="15">
        <v>179.98</v>
      </c>
      <c r="F41" s="15">
        <f t="shared" si="11"/>
        <v>179.98</v>
      </c>
      <c r="G41" s="15"/>
      <c r="H41" s="15">
        <f t="shared" si="12"/>
        <v>8.58</v>
      </c>
      <c r="I41" s="15">
        <f t="shared" si="13"/>
        <v>8.58</v>
      </c>
    </row>
    <row r="42" spans="1:9" ht="15">
      <c r="A42" s="14" t="s">
        <v>74</v>
      </c>
      <c r="B42" s="14" t="s">
        <v>75</v>
      </c>
      <c r="E42" s="15">
        <v>77609.350000000006</v>
      </c>
      <c r="F42" s="15">
        <f t="shared" si="11"/>
        <v>77609.350000000006</v>
      </c>
      <c r="G42" s="15"/>
      <c r="H42" s="15">
        <f t="shared" si="12"/>
        <v>3699.88</v>
      </c>
      <c r="I42" s="15">
        <f t="shared" si="13"/>
        <v>3699.88</v>
      </c>
    </row>
    <row r="43" spans="1:9" ht="15">
      <c r="A43" s="14" t="s">
        <v>76</v>
      </c>
      <c r="B43" s="14" t="s">
        <v>77</v>
      </c>
      <c r="E43" s="15">
        <v>6963.36</v>
      </c>
      <c r="F43" s="15">
        <f t="shared" si="11"/>
        <v>6963.36</v>
      </c>
      <c r="G43" s="15"/>
      <c r="H43" s="15">
        <f t="shared" si="12"/>
        <v>331.96</v>
      </c>
      <c r="I43" s="15">
        <f t="shared" si="13"/>
        <v>331.96</v>
      </c>
    </row>
    <row r="44" spans="1:9" ht="15">
      <c r="A44" s="14" t="s">
        <v>78</v>
      </c>
      <c r="B44" s="14" t="s">
        <v>79</v>
      </c>
      <c r="E44" s="15">
        <v>14428.15</v>
      </c>
      <c r="F44" s="15">
        <f t="shared" si="11"/>
        <v>14428.15</v>
      </c>
      <c r="G44" s="15"/>
      <c r="H44" s="15">
        <f t="shared" si="12"/>
        <v>687.83</v>
      </c>
      <c r="I44" s="15">
        <f t="shared" si="13"/>
        <v>687.83</v>
      </c>
    </row>
    <row r="45" spans="1:9" ht="15">
      <c r="A45" s="14" t="s">
        <v>80</v>
      </c>
      <c r="B45" s="14" t="s">
        <v>81</v>
      </c>
      <c r="E45" s="15">
        <v>991.87</v>
      </c>
      <c r="F45" s="15">
        <f t="shared" si="11"/>
        <v>991.87</v>
      </c>
      <c r="G45" s="15"/>
      <c r="H45" s="15">
        <f t="shared" si="12"/>
        <v>47.29</v>
      </c>
      <c r="I45" s="15">
        <f t="shared" si="13"/>
        <v>47.29</v>
      </c>
    </row>
    <row r="46" spans="1:9" ht="15">
      <c r="A46" s="14" t="s">
        <v>82</v>
      </c>
      <c r="B46" s="14" t="s">
        <v>83</v>
      </c>
      <c r="E46" s="15">
        <v>744.13</v>
      </c>
      <c r="F46" s="15">
        <f t="shared" si="11"/>
        <v>744.13</v>
      </c>
      <c r="G46" s="15"/>
      <c r="H46" s="15">
        <f t="shared" si="12"/>
        <v>35.47</v>
      </c>
      <c r="I46" s="15">
        <f t="shared" si="13"/>
        <v>35.47</v>
      </c>
    </row>
    <row r="47" spans="1:9" ht="15">
      <c r="A47" s="14" t="s">
        <v>84</v>
      </c>
      <c r="B47" s="14" t="s">
        <v>85</v>
      </c>
      <c r="E47" s="15">
        <v>2809.55</v>
      </c>
      <c r="F47" s="15">
        <f t="shared" si="11"/>
        <v>2809.55</v>
      </c>
      <c r="G47" s="15"/>
      <c r="H47" s="15">
        <f t="shared" si="12"/>
        <v>133.94</v>
      </c>
      <c r="I47" s="15">
        <f t="shared" si="13"/>
        <v>133.94</v>
      </c>
    </row>
    <row r="48" spans="1:9" ht="15">
      <c r="A48" s="14" t="s">
        <v>86</v>
      </c>
      <c r="B48" s="14" t="s">
        <v>87</v>
      </c>
      <c r="E48" s="15">
        <v>99.9</v>
      </c>
      <c r="F48" s="15">
        <f t="shared" si="11"/>
        <v>99.9</v>
      </c>
      <c r="G48" s="15"/>
      <c r="H48" s="15">
        <f t="shared" si="12"/>
        <v>4.76</v>
      </c>
      <c r="I48" s="15">
        <f t="shared" si="13"/>
        <v>4.76</v>
      </c>
    </row>
    <row r="49" spans="1:9" ht="15">
      <c r="A49" s="14" t="s">
        <v>88</v>
      </c>
      <c r="B49" s="14" t="s">
        <v>89</v>
      </c>
      <c r="E49" s="15">
        <v>1116.9000000000001</v>
      </c>
      <c r="F49" s="15">
        <f t="shared" si="11"/>
        <v>1116.9000000000001</v>
      </c>
      <c r="G49" s="15"/>
      <c r="H49" s="15">
        <f t="shared" si="12"/>
        <v>53.25</v>
      </c>
      <c r="I49" s="15">
        <f t="shared" si="13"/>
        <v>53.25</v>
      </c>
    </row>
    <row r="50" spans="1:9" ht="15">
      <c r="A50" s="14" t="s">
        <v>90</v>
      </c>
      <c r="B50" s="14" t="s">
        <v>91</v>
      </c>
      <c r="E50" s="15">
        <v>2659.54</v>
      </c>
      <c r="F50" s="15">
        <f t="shared" si="11"/>
        <v>2659.54</v>
      </c>
      <c r="G50" s="15"/>
      <c r="H50" s="15">
        <f t="shared" si="12"/>
        <v>126.79</v>
      </c>
      <c r="I50" s="15">
        <f t="shared" si="13"/>
        <v>126.79</v>
      </c>
    </row>
    <row r="51" spans="1:9" ht="15">
      <c r="A51" s="14" t="s">
        <v>92</v>
      </c>
      <c r="B51" s="14" t="s">
        <v>93</v>
      </c>
      <c r="E51" s="15">
        <v>459.6</v>
      </c>
      <c r="F51" s="15">
        <f t="shared" si="11"/>
        <v>459.6</v>
      </c>
      <c r="G51" s="15"/>
      <c r="H51" s="15">
        <f t="shared" si="12"/>
        <v>21.91</v>
      </c>
      <c r="I51" s="15">
        <f t="shared" si="13"/>
        <v>21.91</v>
      </c>
    </row>
    <row r="52" spans="1:9" ht="15">
      <c r="A52" s="14" t="s">
        <v>94</v>
      </c>
      <c r="B52" s="14" t="s">
        <v>95</v>
      </c>
      <c r="E52" s="15">
        <v>400527.96</v>
      </c>
      <c r="F52" s="15">
        <f t="shared" si="11"/>
        <v>400527.96</v>
      </c>
      <c r="G52" s="15"/>
      <c r="H52" s="15">
        <f t="shared" si="12"/>
        <v>19094.41</v>
      </c>
      <c r="I52" s="15">
        <f t="shared" si="13"/>
        <v>19094.41</v>
      </c>
    </row>
    <row r="53" spans="1:9" ht="15">
      <c r="A53" s="14" t="s">
        <v>96</v>
      </c>
      <c r="B53" s="14" t="s">
        <v>97</v>
      </c>
      <c r="E53" s="15">
        <v>399</v>
      </c>
      <c r="F53" s="15">
        <f t="shared" si="11"/>
        <v>399</v>
      </c>
      <c r="G53" s="15"/>
      <c r="H53" s="15">
        <f t="shared" si="12"/>
        <v>19.02</v>
      </c>
      <c r="I53" s="15">
        <f t="shared" si="13"/>
        <v>19.02</v>
      </c>
    </row>
    <row r="54" spans="1:9" ht="15">
      <c r="A54" s="14" t="s">
        <v>98</v>
      </c>
      <c r="B54" s="14" t="s">
        <v>99</v>
      </c>
      <c r="E54" s="15">
        <v>23526.07</v>
      </c>
      <c r="F54" s="15">
        <f t="shared" si="11"/>
        <v>23526.07</v>
      </c>
      <c r="G54" s="15"/>
      <c r="H54" s="15">
        <f t="shared" si="12"/>
        <v>1121.56</v>
      </c>
      <c r="I54" s="15">
        <f t="shared" si="13"/>
        <v>1121.56</v>
      </c>
    </row>
    <row r="55" spans="1:9" ht="15">
      <c r="A55" s="14" t="s">
        <v>100</v>
      </c>
      <c r="B55" s="14" t="s">
        <v>101</v>
      </c>
      <c r="E55" s="15">
        <v>4900.38</v>
      </c>
      <c r="F55" s="15">
        <f t="shared" si="11"/>
        <v>4900.38</v>
      </c>
      <c r="G55" s="15"/>
      <c r="H55" s="15">
        <f t="shared" si="12"/>
        <v>233.62</v>
      </c>
      <c r="I55" s="15">
        <f t="shared" si="13"/>
        <v>233.62</v>
      </c>
    </row>
    <row r="56" spans="1:9" ht="15">
      <c r="A56" s="14" t="s">
        <v>102</v>
      </c>
      <c r="B56" s="14" t="s">
        <v>103</v>
      </c>
      <c r="E56" s="15">
        <v>67924.66</v>
      </c>
      <c r="F56" s="15">
        <f t="shared" si="11"/>
        <v>67924.66</v>
      </c>
      <c r="G56" s="15"/>
      <c r="H56" s="15">
        <f t="shared" si="12"/>
        <v>3238.18</v>
      </c>
      <c r="I56" s="15">
        <f t="shared" si="13"/>
        <v>3238.18</v>
      </c>
    </row>
    <row r="57" spans="1:9" ht="15">
      <c r="A57" s="14" t="s">
        <v>104</v>
      </c>
      <c r="B57" s="14" t="s">
        <v>105</v>
      </c>
      <c r="E57" s="15">
        <v>1394.65</v>
      </c>
      <c r="F57" s="15">
        <f t="shared" si="11"/>
        <v>1394.65</v>
      </c>
      <c r="G57" s="15"/>
      <c r="H57" s="15">
        <f t="shared" si="12"/>
        <v>66.489999999999995</v>
      </c>
      <c r="I57" s="15">
        <f t="shared" si="13"/>
        <v>66.489999999999995</v>
      </c>
    </row>
    <row r="58" spans="1:9" ht="15">
      <c r="A58" s="14" t="s">
        <v>106</v>
      </c>
      <c r="B58" s="14" t="s">
        <v>107</v>
      </c>
      <c r="E58" s="15">
        <v>10506.82</v>
      </c>
      <c r="F58" s="15">
        <f t="shared" si="11"/>
        <v>10506.82</v>
      </c>
      <c r="G58" s="15"/>
      <c r="H58" s="15">
        <f t="shared" si="12"/>
        <v>500.89</v>
      </c>
      <c r="I58" s="15">
        <f t="shared" si="13"/>
        <v>500.89</v>
      </c>
    </row>
    <row r="59" spans="1:9" ht="15">
      <c r="A59" s="14" t="s">
        <v>108</v>
      </c>
      <c r="B59" s="14" t="s">
        <v>109</v>
      </c>
      <c r="E59" s="15">
        <v>502.75</v>
      </c>
      <c r="F59" s="15">
        <f t="shared" si="11"/>
        <v>502.75</v>
      </c>
      <c r="G59" s="15"/>
      <c r="H59" s="15">
        <f t="shared" si="12"/>
        <v>23.97</v>
      </c>
      <c r="I59" s="15">
        <f t="shared" si="13"/>
        <v>23.97</v>
      </c>
    </row>
    <row r="60" spans="1:9" ht="15">
      <c r="A60" s="14" t="s">
        <v>110</v>
      </c>
      <c r="B60" s="14" t="s">
        <v>111</v>
      </c>
      <c r="E60" s="15">
        <v>7381.58</v>
      </c>
      <c r="F60" s="15">
        <f t="shared" si="11"/>
        <v>7381.58</v>
      </c>
      <c r="G60" s="15"/>
      <c r="H60" s="15">
        <f t="shared" si="12"/>
        <v>351.9</v>
      </c>
      <c r="I60" s="15">
        <f t="shared" si="13"/>
        <v>351.9</v>
      </c>
    </row>
    <row r="61" spans="1:9" ht="15">
      <c r="A61" s="14" t="s">
        <v>112</v>
      </c>
      <c r="B61" s="14" t="s">
        <v>113</v>
      </c>
      <c r="E61" s="15">
        <v>28577.279999999999</v>
      </c>
      <c r="F61" s="15">
        <f t="shared" si="11"/>
        <v>28577.279999999999</v>
      </c>
      <c r="G61" s="15"/>
      <c r="H61" s="15">
        <f t="shared" si="12"/>
        <v>1362.37</v>
      </c>
      <c r="I61" s="15">
        <f t="shared" si="13"/>
        <v>1362.37</v>
      </c>
    </row>
    <row r="62" spans="1:9" ht="15">
      <c r="A62" s="14" t="s">
        <v>114</v>
      </c>
      <c r="B62" s="14" t="s">
        <v>115</v>
      </c>
      <c r="E62" s="15">
        <v>3807.01</v>
      </c>
      <c r="F62" s="15">
        <f t="shared" si="11"/>
        <v>3807.01</v>
      </c>
      <c r="G62" s="15"/>
      <c r="H62" s="15">
        <f t="shared" si="12"/>
        <v>181.49</v>
      </c>
      <c r="I62" s="15">
        <f t="shared" si="13"/>
        <v>181.49</v>
      </c>
    </row>
    <row r="63" spans="1:9" ht="15">
      <c r="A63" s="14" t="s">
        <v>88</v>
      </c>
      <c r="B63" s="14" t="s">
        <v>89</v>
      </c>
      <c r="E63" s="15">
        <v>88159.32</v>
      </c>
      <c r="F63" s="15">
        <f t="shared" si="11"/>
        <v>88159.32</v>
      </c>
      <c r="G63" s="15"/>
      <c r="H63" s="15">
        <f t="shared" si="12"/>
        <v>4202.83</v>
      </c>
      <c r="I63" s="15">
        <f t="shared" si="13"/>
        <v>4202.83</v>
      </c>
    </row>
    <row r="64" spans="1:9" ht="15">
      <c r="A64" s="14" t="s">
        <v>116</v>
      </c>
      <c r="B64" s="14" t="s">
        <v>117</v>
      </c>
      <c r="E64" s="15">
        <v>2367.65</v>
      </c>
      <c r="F64" s="15">
        <f t="shared" si="11"/>
        <v>2367.65</v>
      </c>
      <c r="G64" s="15"/>
      <c r="H64" s="15">
        <f t="shared" si="12"/>
        <v>112.87</v>
      </c>
      <c r="I64" s="15">
        <f t="shared" si="13"/>
        <v>112.87</v>
      </c>
    </row>
    <row r="65" spans="2:9" ht="15">
      <c r="B65" s="30" t="s">
        <v>118</v>
      </c>
      <c r="C65" s="31">
        <f>SUM(C34:C64)</f>
        <v>0</v>
      </c>
      <c r="D65" s="31">
        <f>SUM(D34:D64)</f>
        <v>0</v>
      </c>
      <c r="E65" s="31">
        <f>SUM(E34:E64)</f>
        <v>1941604.77</v>
      </c>
      <c r="F65" s="31">
        <f>SUM(F34:F64)</f>
        <v>1941604.77</v>
      </c>
      <c r="H65" s="31">
        <f>SUM(H34:H64)</f>
        <v>92562.329999999987</v>
      </c>
      <c r="I65" s="31">
        <f>SUM(I34:I64)</f>
        <v>92562.329999999987</v>
      </c>
    </row>
    <row r="66" spans="2:9">
      <c r="E66" s="15"/>
      <c r="F66" s="15"/>
      <c r="G66" s="15"/>
      <c r="H66" s="15"/>
    </row>
    <row r="67" spans="2:9" ht="15">
      <c r="B67" s="22" t="s">
        <v>119</v>
      </c>
      <c r="C67" s="23">
        <f>C65+C28</f>
        <v>12377.34</v>
      </c>
      <c r="D67" s="23">
        <f t="shared" ref="D67:I67" si="14">D65+D28</f>
        <v>120193.33999999998</v>
      </c>
      <c r="E67" s="23">
        <f t="shared" si="14"/>
        <v>3231644</v>
      </c>
      <c r="F67" s="23">
        <f t="shared" si="14"/>
        <v>3340631.6799999997</v>
      </c>
      <c r="H67" s="23">
        <f t="shared" si="14"/>
        <v>154062.5</v>
      </c>
      <c r="I67" s="23">
        <f t="shared" si="14"/>
        <v>166439.84</v>
      </c>
    </row>
    <row r="68" spans="2:9">
      <c r="E68" s="15"/>
      <c r="F68" s="15"/>
      <c r="G68" s="15"/>
      <c r="H68" s="32">
        <f>H67/E67</f>
        <v>4.7673103844359091E-2</v>
      </c>
      <c r="I68" s="32"/>
    </row>
    <row r="69" spans="2:9">
      <c r="E69" s="15"/>
      <c r="F69" s="15"/>
      <c r="G69" s="15"/>
      <c r="H69" s="15"/>
    </row>
    <row r="70" spans="2:9">
      <c r="E70" s="15"/>
      <c r="F70" s="15"/>
      <c r="G70" s="15"/>
      <c r="H70" s="15"/>
    </row>
    <row r="71" spans="2:9">
      <c r="E71" s="15"/>
      <c r="F71" s="15"/>
      <c r="G71" s="15"/>
      <c r="H71" s="15"/>
      <c r="I71" s="25"/>
    </row>
    <row r="72" spans="2:9">
      <c r="E72" s="15"/>
      <c r="F72" s="15"/>
      <c r="G72" s="15"/>
      <c r="H72" s="28"/>
      <c r="I72" s="33"/>
    </row>
    <row r="73" spans="2:9">
      <c r="E73" s="15"/>
      <c r="F73" s="15"/>
      <c r="G73" s="15"/>
      <c r="H73" s="15"/>
    </row>
    <row r="74" spans="2:9">
      <c r="E74" s="15"/>
      <c r="F74" s="15"/>
      <c r="G74" s="15"/>
      <c r="H74" s="15"/>
    </row>
    <row r="75" spans="2:9">
      <c r="E75" s="15"/>
      <c r="F75" s="15"/>
      <c r="G75" s="15"/>
      <c r="H75" s="15"/>
    </row>
    <row r="76" spans="2:9">
      <c r="E76" s="15"/>
      <c r="F76" s="15"/>
      <c r="G76" s="15"/>
      <c r="H76" s="15"/>
    </row>
    <row r="77" spans="2:9">
      <c r="E77" s="15"/>
      <c r="F77" s="15"/>
      <c r="G77" s="15"/>
      <c r="H77" s="15"/>
    </row>
    <row r="78" spans="2:9">
      <c r="E78" s="15"/>
      <c r="F78" s="15"/>
      <c r="G78" s="15"/>
      <c r="H78" s="15"/>
    </row>
    <row r="79" spans="2:9">
      <c r="E79" s="15"/>
      <c r="F79" s="15"/>
      <c r="G79" s="15"/>
      <c r="H79" s="15"/>
    </row>
    <row r="80" spans="2:9" outlineLevel="1">
      <c r="E80" s="15"/>
      <c r="F80" s="29"/>
      <c r="G80" s="15"/>
      <c r="H80" s="27"/>
    </row>
    <row r="81" spans="5:8" outlineLevel="1">
      <c r="E81" s="15"/>
      <c r="F81" s="29"/>
      <c r="G81" s="15"/>
      <c r="H81" s="27"/>
    </row>
    <row r="82" spans="5:8" outlineLevel="1">
      <c r="E82" s="15"/>
      <c r="F82" s="29"/>
      <c r="G82" s="15"/>
      <c r="H82" s="27"/>
    </row>
    <row r="83" spans="5:8" outlineLevel="1">
      <c r="E83" s="15"/>
      <c r="F83" s="29"/>
      <c r="G83" s="15"/>
      <c r="H83" s="27"/>
    </row>
    <row r="84" spans="5:8" outlineLevel="1">
      <c r="E84" s="15"/>
      <c r="F84" s="29"/>
      <c r="G84" s="15"/>
      <c r="H84" s="27"/>
    </row>
    <row r="85" spans="5:8">
      <c r="E85" s="15"/>
      <c r="F85" s="15"/>
      <c r="G85" s="15"/>
      <c r="H85" s="27"/>
    </row>
    <row r="86" spans="5:8">
      <c r="E86" s="15"/>
      <c r="F86" s="15"/>
      <c r="G86" s="15"/>
      <c r="H86" s="27"/>
    </row>
    <row r="87" spans="5:8">
      <c r="E87" s="15"/>
      <c r="F87" s="15"/>
      <c r="G87" s="15"/>
      <c r="H87" s="27"/>
    </row>
    <row r="88" spans="5:8">
      <c r="E88" s="15"/>
      <c r="F88" s="15"/>
      <c r="G88" s="15"/>
      <c r="H88" s="15"/>
    </row>
    <row r="89" spans="5:8">
      <c r="E89" s="15"/>
      <c r="F89" s="15"/>
      <c r="G89" s="15"/>
      <c r="H89" s="15"/>
    </row>
    <row r="90" spans="5:8">
      <c r="E90" s="15"/>
      <c r="F90" s="15"/>
      <c r="G90" s="15"/>
      <c r="H90" s="15"/>
    </row>
    <row r="91" spans="5:8">
      <c r="E91" s="15"/>
      <c r="F91" s="15"/>
      <c r="G91" s="15"/>
      <c r="H91" s="15"/>
    </row>
    <row r="92" spans="5:8">
      <c r="E92" s="15"/>
      <c r="F92" s="15"/>
      <c r="G92" s="15"/>
      <c r="H92" s="15"/>
    </row>
    <row r="93" spans="5:8">
      <c r="E93" s="15"/>
      <c r="F93" s="15"/>
      <c r="G93" s="15"/>
      <c r="H93" s="15"/>
    </row>
    <row r="94" spans="5:8">
      <c r="E94" s="15"/>
      <c r="F94" s="15"/>
      <c r="G94" s="15"/>
      <c r="H94" s="15"/>
    </row>
    <row r="95" spans="5:8">
      <c r="E95" s="15"/>
      <c r="F95" s="15"/>
      <c r="G95" s="15"/>
      <c r="H95" s="15"/>
    </row>
    <row r="96" spans="5:8">
      <c r="E96" s="15"/>
      <c r="F96" s="15"/>
      <c r="G96" s="15"/>
      <c r="H96" s="15"/>
    </row>
    <row r="97" spans="5:8">
      <c r="E97" s="15"/>
      <c r="F97" s="15"/>
      <c r="G97" s="15"/>
      <c r="H97" s="15"/>
    </row>
    <row r="98" spans="5:8">
      <c r="E98" s="15"/>
      <c r="F98" s="15"/>
      <c r="G98" s="15"/>
      <c r="H98" s="15"/>
    </row>
    <row r="99" spans="5:8">
      <c r="E99" s="15"/>
      <c r="F99" s="15"/>
      <c r="G99" s="15"/>
      <c r="H99" s="15"/>
    </row>
    <row r="100" spans="5:8">
      <c r="E100" s="15"/>
      <c r="F100" s="15"/>
      <c r="G100" s="15"/>
      <c r="H100" s="15"/>
    </row>
    <row r="101" spans="5:8">
      <c r="E101" s="15"/>
      <c r="F101" s="15"/>
      <c r="G101" s="15"/>
      <c r="H101" s="15"/>
    </row>
    <row r="102" spans="5:8">
      <c r="E102" s="15"/>
      <c r="F102" s="15"/>
      <c r="G102" s="15"/>
      <c r="H102" s="15"/>
    </row>
    <row r="103" spans="5:8">
      <c r="E103" s="15"/>
      <c r="F103" s="15"/>
      <c r="G103" s="15"/>
      <c r="H103" s="15"/>
    </row>
    <row r="104" spans="5:8">
      <c r="E104" s="15"/>
      <c r="F104" s="15"/>
      <c r="G104" s="15"/>
      <c r="H104" s="15"/>
    </row>
    <row r="105" spans="5:8">
      <c r="E105" s="15"/>
      <c r="F105" s="15"/>
      <c r="G105" s="15"/>
      <c r="H105" s="15"/>
    </row>
    <row r="106" spans="5:8">
      <c r="E106" s="15"/>
      <c r="F106" s="15"/>
      <c r="G106" s="15"/>
      <c r="H106" s="15"/>
    </row>
  </sheetData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C5D856E5557D48B85AC71E6AB60ACD" ma:contentTypeVersion="19" ma:contentTypeDescription="" ma:contentTypeScope="" ma:versionID="0e151ec519b18ee0ca5282cbf05f6e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Pending</CaseStatus>
    <OpenedDate xmlns="dc463f71-b30c-4ab2-9473-d307f9d35888">2025-03-07T08:00:00+00:00</OpenedDate>
    <SignificantOrder xmlns="dc463f71-b30c-4ab2-9473-d307f9d35888">false</SignificantOrder>
    <Date1 xmlns="dc463f71-b30c-4ab2-9473-d307f9d35888">2025-03-07T08:00:00+00:00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Suncadia Water Company, L.L.C.</CaseCompanyNames>
    <Nickname xmlns="http://schemas.microsoft.com/sharepoint/v3" xsi:nil="true"/>
    <DocketNumber xmlns="dc463f71-b30c-4ab2-9473-d307f9d35888">250159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9B8305D-5141-4761-A6AB-F44B41CF46BC}"/>
</file>

<file path=customXml/itemProps2.xml><?xml version="1.0" encoding="utf-8"?>
<ds:datastoreItem xmlns:ds="http://schemas.openxmlformats.org/officeDocument/2006/customXml" ds:itemID="{CDA6928E-480B-4A87-A07A-7EE6F83E3234}"/>
</file>

<file path=customXml/itemProps3.xml><?xml version="1.0" encoding="utf-8"?>
<ds:datastoreItem xmlns:ds="http://schemas.openxmlformats.org/officeDocument/2006/customXml" ds:itemID="{84396495-945D-4C9D-A74F-3FF45619B28D}"/>
</file>

<file path=customXml/itemProps4.xml><?xml version="1.0" encoding="utf-8"?>
<ds:datastoreItem xmlns:ds="http://schemas.openxmlformats.org/officeDocument/2006/customXml" ds:itemID="{492571B3-E905-486E-B331-76AB27320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Nelsen, Eric</cp:lastModifiedBy>
  <cp:revision>1</cp:revision>
  <dcterms:created xsi:type="dcterms:W3CDTF">2025-02-25T17:27:43Z</dcterms:created>
  <dcterms:modified xsi:type="dcterms:W3CDTF">2025-03-07T19:11:39Z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0x0101006E56B4D1795A2E4DB2F0B01679ED314A0050C5D856E5557D48B85AC71E6AB60ACD</vt:lpwstr>
  </property>
  <property fmtid="{D5CDD505-2E9C-101B-9397-08002B2CF9AE}" pid="3" name="_dlc_DocIdItemGuid">
    <vt:lpwstr>5c058bf7-861a-4ff5-b2c6-fce548529719</vt:lpwstr>
  </property>
  <property fmtid="{D5CDD505-2E9C-101B-9397-08002B2CF9AE}" pid="4" name="MediaServiceImageTags">
    <vt:lpwstr/>
  </property>
</Properties>
</file>