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<sst xmlns="http://schemas.openxmlformats.org/spreadsheetml/2006/main" count="16" uniqueCount="16">
  <si>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Item</t>
  </si>
  <si>
    <t>Additional Info</t>
  </si>
  <si>
    <t>Revenue Impact-$</t>
  </si>
  <si>
    <t>increase/ton</t>
  </si>
  <si>
    <t xml:space="preserve"> Est Revenue  impact</t>
  </si>
  <si>
    <t>Revenue Impact-%</t>
  </si>
  <si>
    <t xml:space="preserve"> % increase</t>
  </si>
  <si>
    <t xml:space="preserve"> # Drop Customers</t>
  </si>
  <si>
    <t>Last general rate case</t>
  </si>
  <si>
    <t>yes</t>
  </si>
  <si>
    <t xml:space="preserve">Consolidated Disposal Service </t>
  </si>
  <si>
    <t xml:space="preserve">per 2016 Annual Report </t>
  </si>
  <si>
    <t>2016 Revenue/per report</t>
  </si>
  <si>
    <t>approx 4-5</t>
  </si>
  <si>
    <t>Adams Co. Customers only</t>
  </si>
  <si>
    <t>Pass through ton(Adams Co drop boxes tons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</si>
</sst>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%"/>
    <numFmt numFmtId="168" formatCode="0.0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44" fontId="0" fillId="0" borderId="10" xfId="44" applyFont="1" applyBorder="1" applyAlignment="1">
      <alignment/>
    </xf>
    <xf numFmtId="44" fontId="0" fillId="0" borderId="11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166" fontId="0" fillId="0" borderId="0" xfId="57" applyNumberFormat="1" applyFont="1" applyAlignment="1">
      <alignment/>
    </xf>
    <xf numFmtId="44" fontId="0" fillId="0" borderId="0" xfId="0" applyNumberFormat="1" applyBorder="1" applyAlignment="1">
      <alignment/>
    </xf>
    <xf numFmtId="168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:F22"/>
    </sheetView>
  </sheetViews>
  <sheetFormatPr defaultColWidth="9.140625" defaultRowHeight="15"/>
  <cols>
    <col min="1" max="1" width="3.00390625" style="1" customWidth="1"/>
    <col min="2" max="2" width="12.00390625" style="0" customWidth="1"/>
    <col min="4" max="4" width="18.28125" style="0" customWidth="1"/>
    <col min="6" max="6" width="13.28125" style="0" bestFit="1" customWidth="1"/>
  </cols>
  <sheetData>
    <row r="1" ht="15">
      <c r="A1" s="1" t="s">
        <v>10</v>
      </c>
    </row>
    <row r="2" ht="15">
      <c r="A2" s="1" t="s">
        <v>1</v>
      </c>
    </row>
    <row r="3" spans="1:6" ht="15">
      <c r="A3" s="2" t="s">
        <v>0</v>
      </c>
      <c r="B3" s="3"/>
      <c r="C3" s="3"/>
      <c r="D3" s="3"/>
      <c r="E3" s="3"/>
      <c r="F3" s="3"/>
    </row>
    <row r="5" ht="15">
      <c r="B5" t="s">
        <v>2</v>
      </c>
    </row>
    <row r="7" ht="15">
      <c r="B7" t="s">
        <v>11</v>
      </c>
    </row>
    <row r="8" spans="2:5" ht="15">
      <c r="B8" t="s">
        <v>15</v>
      </c>
      <c r="E8">
        <v>703</v>
      </c>
    </row>
    <row r="9" spans="2:5" ht="15">
      <c r="B9" t="s">
        <v>3</v>
      </c>
      <c r="E9" s="6">
        <v>7</v>
      </c>
    </row>
    <row r="10" spans="2:6" ht="15.75" thickBot="1">
      <c r="B10" t="s">
        <v>4</v>
      </c>
      <c r="F10" s="7">
        <f>E8*E9</f>
        <v>4921</v>
      </c>
    </row>
    <row r="11" ht="15.75" thickTop="1">
      <c r="F11" s="10"/>
    </row>
    <row r="12" spans="2:3" ht="15">
      <c r="B12" t="s">
        <v>5</v>
      </c>
      <c r="C12" s="4"/>
    </row>
    <row r="13" spans="2:6" ht="15">
      <c r="B13" t="s">
        <v>12</v>
      </c>
      <c r="F13" s="8">
        <v>9071715</v>
      </c>
    </row>
    <row r="15" spans="2:6" ht="15">
      <c r="B15" t="s">
        <v>6</v>
      </c>
      <c r="F15" s="11">
        <f>F10/F13</f>
        <v>0.0005424553130251557</v>
      </c>
    </row>
    <row r="16" ht="15">
      <c r="F16" s="9"/>
    </row>
    <row r="17" spans="2:6" ht="15">
      <c r="B17" t="s">
        <v>7</v>
      </c>
      <c r="F17" t="s">
        <v>13</v>
      </c>
    </row>
    <row r="19" spans="2:6" ht="15">
      <c r="B19" t="s">
        <v>14</v>
      </c>
      <c r="F19" t="s">
        <v>9</v>
      </c>
    </row>
    <row r="21" spans="2:6" ht="15">
      <c r="B21" t="s">
        <v>8</v>
      </c>
      <c r="F21">
        <v>2013</v>
      </c>
    </row>
    <row r="23" ht="15">
      <c r="F23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Cole</dc:creator>
  <cp:keywords/>
  <dc:description/>
  <cp:lastModifiedBy>Bob</cp:lastModifiedBy>
  <cp:lastPrinted>2017-05-12T01:06:35Z</cp:lastPrinted>
  <dcterms:created xsi:type="dcterms:W3CDTF">2013-06-06T21:00:03Z</dcterms:created>
  <dcterms:modified xsi:type="dcterms:W3CDTF">2017-05-12T01:08:30Z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CaseCompanyNam">
    <vt:lpwstr>CONSOLIDATED DISPOSAL SERVICES, INC.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170366</vt:lpwstr>
  </property>
  <property fmtid="{D5CDD505-2E9C-101B-9397-08002B2CF9AE}" pid="9" name="Dat">
    <vt:lpwstr>2017-05-12T00:00:00Z</vt:lpwstr>
  </property>
  <property fmtid="{D5CDD505-2E9C-101B-9397-08002B2CF9AE}" pid="10" name="Nickna">
    <vt:lpwstr/>
  </property>
  <property fmtid="{D5CDD505-2E9C-101B-9397-08002B2CF9AE}" pid="11" name="CaseTy">
    <vt:lpwstr>Tariff Revision</vt:lpwstr>
  </property>
  <property fmtid="{D5CDD505-2E9C-101B-9397-08002B2CF9AE}" pid="12" name="OpenedDa">
    <vt:lpwstr>2017-05-12T00:00:00Z</vt:lpwstr>
  </property>
  <property fmtid="{D5CDD505-2E9C-101B-9397-08002B2CF9AE}" pid="13" name="Pref">
    <vt:lpwstr>TG</vt:lpwstr>
  </property>
  <property fmtid="{D5CDD505-2E9C-101B-9397-08002B2CF9AE}" pid="14" name="IndustryCo">
    <vt:lpwstr>227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Visibili">
    <vt:lpwstr/>
  </property>
  <property fmtid="{D5CDD505-2E9C-101B-9397-08002B2CF9AE}" pid="19" name="DocumentGro">
    <vt:lpwstr/>
  </property>
</Properties>
</file>