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activeTab="0"/>
  </bookViews>
  <sheets>
    <sheet name="Electric" sheetId="1" r:id="rId1"/>
  </sheets>
  <definedNames>
    <definedName name="AUTO_OPEN">'Macro1'!$C$1</definedName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<sst xmlns="http://schemas.openxmlformats.org/spreadsheetml/2006/main" count="39" uniqueCount="38">
  <si>
    <t>Electric Revenue Report by Revenue Class  Current Month and Year-to-Date  for Accounting Period : 201608 , State Code : WA</t>
  </si>
  <si>
    <t>Accounting Period:201608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</si>
  <si>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</si>
  <si>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</si>
  <si>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</si>
  <si>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</si>
  <si>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</si>
  <si>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</si>
  <si>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</si>
  <si>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REVENUE CLASS</t>
  </si>
  <si>
    <t>01 RESIDENTIAL</t>
  </si>
  <si>
    <t>21 FIRM COMMERCIAL</t>
  </si>
  <si>
    <t>31 FIRM- INDUSTRIAL</t>
  </si>
  <si>
    <t>39 FIRM-PUMPING-IRRIGATION ONLY</t>
  </si>
  <si>
    <t>51 LIGHTING-PUBLIC STREET AND HIWAY</t>
  </si>
  <si>
    <t>80 INTERDEPARTMENT REVENUE</t>
  </si>
  <si>
    <t>83 MISC-SERVICE REVENUE SNP</t>
  </si>
  <si>
    <t>85 MISC-RENT FROM ELECTRIC PROPERTY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</si>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</sst>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 horizontal="center"/>
    </xf>
    <xf numFmtId="43" fontId="0" fillId="0" borderId="10" xfId="42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18" zoomScalePageLayoutView="0"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2" width="13.7109375" style="0" bestFit="1" customWidth="1"/>
    <col min="3" max="3" width="12.421875" style="0" bestFit="1" customWidth="1"/>
    <col min="4" max="4" width="14.140625" style="0" bestFit="1" customWidth="1"/>
    <col min="5" max="5" width="18.8515625" style="0" bestFit="1" customWidth="1"/>
    <col min="6" max="6" width="14.140625" style="0" bestFit="1" customWidth="1"/>
    <col min="7" max="7" width="16.140625" style="0" bestFit="1" customWidth="1"/>
  </cols>
  <sheetData>
    <row r="1" ht="12.75">
      <c r="A1" t="s">
        <v>0</v>
      </c>
    </row>
    <row r="3" spans="1:2" ht="12.75">
      <c r="A3" t="s">
        <v>1</v>
      </c>
      <c r="B3" t="s">
        <v>2</v>
      </c>
    </row>
    <row r="5" spans="2:7" s="2" customFormat="1" ht="12.75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ht="12.75">
      <c r="A6" t="s">
        <v>9</v>
      </c>
    </row>
    <row r="7" spans="1:7" ht="12.75">
      <c r="A7" t="s">
        <v>10</v>
      </c>
      <c r="B7" s="4">
        <v>219676</v>
      </c>
      <c r="C7" s="4">
        <v>184682848.12942</v>
      </c>
      <c r="D7" s="1">
        <v>17778280.9</v>
      </c>
      <c r="E7" s="4">
        <v>219436.75</v>
      </c>
      <c r="F7" s="4">
        <v>1592624151.03877</v>
      </c>
      <c r="G7" s="1">
        <v>152415547.75</v>
      </c>
    </row>
    <row r="8" spans="1:7" ht="12.75">
      <c r="A8" t="s">
        <v>11</v>
      </c>
      <c r="B8" s="4">
        <v>24568</v>
      </c>
      <c r="C8" s="4">
        <v>193367944.3755</v>
      </c>
      <c r="D8" s="1">
        <v>19293071.17</v>
      </c>
      <c r="E8" s="4">
        <v>24477.625</v>
      </c>
      <c r="F8" s="4">
        <v>1440700102.33345</v>
      </c>
      <c r="G8" s="1">
        <v>144008665.43</v>
      </c>
    </row>
    <row r="9" spans="1:7" ht="12.75">
      <c r="A9" t="s">
        <v>12</v>
      </c>
      <c r="B9" s="4">
        <v>346</v>
      </c>
      <c r="C9" s="4">
        <v>83027578.09939</v>
      </c>
      <c r="D9" s="1">
        <v>5263985.28</v>
      </c>
      <c r="E9" s="4">
        <v>345.625</v>
      </c>
      <c r="F9" s="4">
        <v>631965275.162</v>
      </c>
      <c r="G9" s="1">
        <v>39511570.22</v>
      </c>
    </row>
    <row r="10" spans="1:7" ht="12.75">
      <c r="A10" t="s">
        <v>13</v>
      </c>
      <c r="B10" s="4">
        <v>567</v>
      </c>
      <c r="C10" s="4">
        <v>9751966.99996</v>
      </c>
      <c r="D10" s="1">
        <v>763812.28</v>
      </c>
      <c r="E10" s="4">
        <v>554</v>
      </c>
      <c r="F10" s="4">
        <v>36363482.03298</v>
      </c>
      <c r="G10" s="1">
        <v>2897120.43</v>
      </c>
    </row>
    <row r="11" spans="1:7" ht="12.75">
      <c r="A11" t="s">
        <v>14</v>
      </c>
      <c r="B11" s="4">
        <v>414</v>
      </c>
      <c r="C11" s="4">
        <v>1240946.98782</v>
      </c>
      <c r="D11" s="1">
        <v>428916.81</v>
      </c>
      <c r="E11" s="4">
        <v>410.375</v>
      </c>
      <c r="F11" s="4">
        <v>9836521.82465</v>
      </c>
      <c r="G11" s="1">
        <v>3452736.25</v>
      </c>
    </row>
    <row r="12" spans="1:7" ht="12.75">
      <c r="A12" t="s">
        <v>15</v>
      </c>
      <c r="B12" s="4">
        <v>70</v>
      </c>
      <c r="C12" s="4">
        <v>777568.73288</v>
      </c>
      <c r="D12" s="1">
        <v>76216.31</v>
      </c>
      <c r="E12" s="4">
        <v>69.5</v>
      </c>
      <c r="F12" s="4">
        <v>6491061.69647</v>
      </c>
      <c r="G12" s="1">
        <v>631215.03</v>
      </c>
    </row>
    <row r="13" spans="1:7" ht="12.75">
      <c r="A13" t="s">
        <v>16</v>
      </c>
      <c r="B13" s="4">
        <v>0</v>
      </c>
      <c r="C13" s="4">
        <v>0</v>
      </c>
      <c r="D13" s="1">
        <v>24218</v>
      </c>
      <c r="E13" s="4">
        <v>0</v>
      </c>
      <c r="F13" s="4">
        <v>0</v>
      </c>
      <c r="G13" s="1">
        <v>189266</v>
      </c>
    </row>
    <row r="14" spans="1:7" ht="12.75">
      <c r="A14" t="s">
        <v>17</v>
      </c>
      <c r="B14" s="4">
        <v>0</v>
      </c>
      <c r="C14" s="4">
        <v>0</v>
      </c>
      <c r="D14" s="1">
        <v>25208.64</v>
      </c>
      <c r="E14" s="4">
        <v>0</v>
      </c>
      <c r="F14" s="4">
        <v>0</v>
      </c>
      <c r="G14" s="1">
        <v>201669.12</v>
      </c>
    </row>
    <row r="15" spans="1:7" ht="13.5" thickBot="1">
      <c r="A15" t="s">
        <v>18</v>
      </c>
      <c r="B15" s="5">
        <f aca="true" t="shared" si="0" ref="B15:G15">SUM(B7:B14)</f>
        <v>245641</v>
      </c>
      <c r="C15" s="5">
        <f t="shared" si="0"/>
        <v>472848853.32497007</v>
      </c>
      <c r="D15" s="3">
        <f t="shared" si="0"/>
        <v>43653709.39000001</v>
      </c>
      <c r="E15" s="5">
        <f t="shared" si="0"/>
        <v>245293.875</v>
      </c>
      <c r="F15" s="5">
        <f t="shared" si="0"/>
        <v>3717980594.0883193</v>
      </c>
      <c r="G15" s="3">
        <f t="shared" si="0"/>
        <v>343307790.22999996</v>
      </c>
    </row>
    <row r="16" spans="2:7" ht="12.75">
      <c r="B16" s="4"/>
      <c r="C16" s="4"/>
      <c r="D16" s="1"/>
      <c r="E16" s="4"/>
      <c r="F16" s="4"/>
      <c r="G16" s="1"/>
    </row>
    <row r="17" spans="2:7" ht="12.75">
      <c r="B17" s="4"/>
      <c r="C17" s="4"/>
      <c r="D17" s="1"/>
      <c r="E17" s="4"/>
      <c r="F17" s="4"/>
      <c r="G17" s="1"/>
    </row>
    <row r="18" spans="2:7" ht="12.75">
      <c r="B18" s="4"/>
      <c r="C18" s="4"/>
      <c r="D18" s="1"/>
      <c r="E18" s="1"/>
      <c r="F18" s="1"/>
      <c r="G18" s="1"/>
    </row>
    <row r="19" spans="2:7" ht="12.75">
      <c r="B19" s="4"/>
      <c r="C19" s="4"/>
      <c r="D19" s="1"/>
      <c r="E19" s="1"/>
      <c r="F19" s="1"/>
      <c r="G19" s="1"/>
    </row>
    <row r="20" spans="2:7" ht="12.75">
      <c r="B20" s="4"/>
      <c r="C20" s="4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  <headerFooter>
    <oddFooter>&amp;LAvista
&amp;F
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Pluth, Jeanne</cp:lastModifiedBy>
  <dcterms:modified xsi:type="dcterms:W3CDTF">2016-09-09T14:54:24Z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161186</vt:lpwstr>
  </property>
  <property fmtid="{D5CDD505-2E9C-101B-9397-08002B2CF9AE}" pid="6" name="IsConfidenti">
    <vt:lpwstr>0</vt:lpwstr>
  </property>
  <property fmtid="{D5CDD505-2E9C-101B-9397-08002B2CF9AE}" pid="7" name="Dat">
    <vt:lpwstr>2016-11-04T00:00:00Z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Avista Corporation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CaseTy">
    <vt:lpwstr>Staff Investigation</vt:lpwstr>
  </property>
  <property fmtid="{D5CDD505-2E9C-101B-9397-08002B2CF9AE}" pid="14" name="OpenedDa">
    <vt:lpwstr>2016-11-04T00:00:00Z</vt:lpwstr>
  </property>
  <property fmtid="{D5CDD505-2E9C-101B-9397-08002B2CF9AE}" pid="15" name="Pref">
    <vt:lpwstr>UE</vt:lpwstr>
  </property>
  <property fmtid="{D5CDD505-2E9C-101B-9397-08002B2CF9AE}" pid="16" name="IndustryCo">
    <vt:lpwstr>140</vt:lpwstr>
  </property>
  <property fmtid="{D5CDD505-2E9C-101B-9397-08002B2CF9AE}" pid="17" name="CaseStat">
    <vt:lpwstr>Closed</vt:lpwstr>
  </property>
  <property fmtid="{D5CDD505-2E9C-101B-9397-08002B2CF9AE}" pid="18" name="DocumentGro">
    <vt:lpwstr/>
  </property>
</Properties>
</file>