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40" windowHeight="8895" tabRatio="866" activeTab="0"/>
  </bookViews>
  <sheets>
    <sheet name="Check Sheet" sheetId="1" r:id="rId1"/>
    <sheet name="Item 100, page 1" sheetId="2" state="hidden" r:id="rId2"/>
    <sheet name="Item 100, page 2" sheetId="3" state="hidden" r:id="rId3"/>
    <sheet name="Item 105, page 1" sheetId="4" state="hidden" r:id="rId4"/>
    <sheet name="Item 105 Page 2" sheetId="5" state="hidden" r:id="rId5"/>
    <sheet name="Item 105 Page 3 " sheetId="6" state="hidden" r:id="rId6"/>
    <sheet name="Item 106, page 1 " sheetId="7" state="hidden" r:id="rId7"/>
  </sheets>
  <definedNames>
    <definedName name="_xlnm.Print_Area" localSheetId="0">'Check Sheet'!$A$1:$J$58</definedName>
    <definedName name="_xlnm.Print_Area" localSheetId="3">'Item 105, page 1'!$A$1:$L$63</definedName>
  </definedNames>
  <calcPr fullCalcOnLoad="1"/>
</workbook>
</file>

<file path=xl/sharedStrings.xml><?xml version="1.0" encoding="utf-8"?>
<sst xmlns="http://schemas.openxmlformats.org/spreadsheetml/2006/main" count="449" uniqueCount="200">
  <si>
    <t>Tariff No.</t>
  </si>
  <si>
    <t>Company Name/Permit Number:</t>
  </si>
  <si>
    <t>Registered Trade Name(s)</t>
  </si>
  <si>
    <t xml:space="preserve"> </t>
  </si>
  <si>
    <t>(For Official Use Only)</t>
  </si>
  <si>
    <t>Docket No. TG-_________________________  Date: _______________________  By: ___________________</t>
  </si>
  <si>
    <t>Rabanco LTD.  G-12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</si>
  <si>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</si>
  <si>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</si>
  <si>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</si>
  <si>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</si>
  <si>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</si>
  <si>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</si>
  <si>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</si>
  <si>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</si>
  <si>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</si>
  <si>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Number of</t>
  </si>
  <si>
    <t>Frequency</t>
  </si>
  <si>
    <t>Garbage</t>
  </si>
  <si>
    <t>Recycle</t>
  </si>
  <si>
    <t>Yardwaste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</si>
  <si>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</si>
  <si>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</si>
  <si>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</si>
  <si>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</si>
  <si>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</si>
  <si>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</si>
  <si>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</si>
  <si>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</si>
  <si>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19 gallon can</t>
  </si>
  <si>
    <t>WG/EOWR</t>
  </si>
  <si>
    <t>1 Can</t>
  </si>
  <si>
    <t>2 Can</t>
  </si>
  <si>
    <t>3 Can</t>
  </si>
  <si>
    <t>4 Can</t>
  </si>
  <si>
    <t>5 Can</t>
  </si>
  <si>
    <t>6 Can</t>
  </si>
  <si>
    <t>32 Gal Toter</t>
  </si>
  <si>
    <t>64 Gal Toter</t>
  </si>
  <si>
    <t>96 Gal Toter</t>
  </si>
  <si>
    <t>Recycle Only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</si>
  <si>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</si>
  <si>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</si>
  <si>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</si>
  <si>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23.</t>
  </si>
  <si>
    <t>Note 2:  Description/rules related to yardwaste program are shown on page 24.</t>
  </si>
  <si>
    <t>(Notes for this Item are continued on next page)</t>
  </si>
  <si>
    <r>
      <t xml:space="preserve">Rates below apply in the following service area:  </t>
    </r>
    <r>
      <rPr>
        <b/>
        <sz val="10"/>
        <rFont val="Arial"/>
        <family val="2"/>
      </rPr>
      <t>See appendix A</t>
    </r>
  </si>
  <si>
    <t>EOWG/EOWR</t>
  </si>
  <si>
    <t>MG/EOWR</t>
  </si>
  <si>
    <r>
      <t xml:space="preserve">Rates below apply in the following service area:  </t>
    </r>
    <r>
      <rPr>
        <b/>
        <sz val="10"/>
        <rFont val="Arial"/>
        <family val="2"/>
      </rPr>
      <t>See appendix B</t>
    </r>
  </si>
  <si>
    <t>Item 105 -- Multi-family Service - Rates per Container</t>
  </si>
  <si>
    <t>Service Area:</t>
  </si>
  <si>
    <t>See Appendix A and Appendix B</t>
  </si>
  <si>
    <t>32 Gallon</t>
  </si>
  <si>
    <t>64 Gallon</t>
  </si>
  <si>
    <t>96 Gallon</t>
  </si>
  <si>
    <t>1 Yard</t>
  </si>
  <si>
    <t>1.25 Yard</t>
  </si>
  <si>
    <t>1.5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</si>
  <si>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</si>
  <si>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</si>
  <si>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</si>
  <si>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</si>
  <si>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</si>
  <si>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</si>
  <si>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</si>
  <si>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</si>
  <si>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</si>
  <si>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</si>
  <si>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</si>
  <si>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</si>
  <si>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</si>
  <si>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</si>
  <si>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</si>
  <si>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</si>
  <si>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program are shown on page 26.</t>
  </si>
  <si>
    <t>Note 2: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</si>
  <si>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</si>
  <si>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</si>
  <si>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</si>
  <si>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</si>
  <si>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</si>
  <si>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</si>
  <si>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</si>
  <si>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</si>
  <si>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</si>
  <si>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</si>
  <si>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</si>
  <si>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</si>
  <si>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2 Yd</t>
  </si>
  <si>
    <t>64 gallon cart</t>
  </si>
  <si>
    <t>3 Yd</t>
  </si>
  <si>
    <t>96 gallon cart</t>
  </si>
  <si>
    <t>4 YD</t>
  </si>
  <si>
    <t>1 Yd</t>
  </si>
  <si>
    <t>6 Yd</t>
  </si>
  <si>
    <t>1.25 Yd</t>
  </si>
  <si>
    <t>8 Yd</t>
  </si>
  <si>
    <t>1.5 Yd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</si>
  <si>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</si>
  <si>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</si>
  <si>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</si>
  <si>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</si>
  <si>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Accessorial charges assessed (lids, unlocking, unlatching, etc.)</t>
  </si>
  <si>
    <r>
      <t>The charge included in this rate for yardwaste is $</t>
    </r>
    <r>
      <rPr>
        <u val="single"/>
        <sz val="10"/>
        <rFont val="Arial"/>
        <family val="2"/>
      </rPr>
      <t xml:space="preserve"> n/a </t>
    </r>
    <r>
      <rPr>
        <sz val="10"/>
        <rFont val="Arial"/>
        <family val="2"/>
      </rPr>
      <t xml:space="preserve">.  Description/rules related to </t>
    </r>
  </si>
  <si>
    <r>
      <t xml:space="preserve">yardwaste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>.</t>
    </r>
  </si>
  <si>
    <r>
      <t>$</t>
    </r>
    <r>
      <rPr>
        <u val="single"/>
        <sz val="10"/>
        <rFont val="Arial"/>
        <family val="2"/>
      </rPr>
      <t xml:space="preserve"> n/a </t>
    </r>
    <r>
      <rPr>
        <sz val="10"/>
        <rFont val="Arial"/>
        <family val="2"/>
      </rPr>
      <t xml:space="preserve"> per can/unit.  Service will be rendered on the normal scheduled pickup day for the</t>
    </r>
  </si>
  <si>
    <t>Rabanco LTD.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</si>
  <si>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</si>
  <si>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</si>
  <si>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</si>
  <si>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</si>
  <si>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</si>
  <si>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</si>
  <si>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</si>
  <si>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</si>
  <si>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</si>
  <si>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</si>
  <si>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</si>
  <si>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</si>
  <si>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</si>
  <si>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>21A</t>
  </si>
  <si>
    <t>Issued by:</t>
  </si>
  <si>
    <t>Check Symbols</t>
  </si>
  <si>
    <t>Gate charge $1.40</t>
  </si>
  <si>
    <t>Rates stated per container, per pickup</t>
  </si>
  <si>
    <t>Service Area:  As defined in Appendix A &amp; B</t>
  </si>
  <si>
    <t>Size or Type of Container</t>
  </si>
  <si>
    <t>Permanent Service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</si>
  <si>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</si>
  <si>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</si>
  <si>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</si>
  <si>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</si>
  <si>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</si>
  <si>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</si>
  <si>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</si>
  <si>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$</t>
  </si>
  <si>
    <t>O</t>
  </si>
  <si>
    <t>Issue Date:</t>
  </si>
  <si>
    <t>Rabanco LTD &amp; Rabanco Recycling, Inc.   G-12</t>
  </si>
  <si>
    <t>Item 106 -- Container Service -- Dumped in Company's Vehicle</t>
  </si>
  <si>
    <t>Compacted Material (Customer-owned container) - MULTI-FAMILY</t>
  </si>
  <si>
    <t>NOTE:  The rates on this page apply to compactors with compaction ratios of up to 3.5 to 1.</t>
  </si>
  <si>
    <t>recycling program are shown on page 26.</t>
  </si>
  <si>
    <t>Item 105 -- Drop Box Service -- To Disposal Site and Return</t>
  </si>
  <si>
    <t>Non-Compacted Material (Company-owned container) - Multi-Family Customers</t>
  </si>
  <si>
    <t>Rates stated per drop box, per pickup</t>
  </si>
  <si>
    <t>Service Area:  As defined in Appendix A and Appendix B</t>
  </si>
  <si>
    <t>10 Yard</t>
  </si>
  <si>
    <t>12 Yard</t>
  </si>
  <si>
    <t>15 Yard</t>
  </si>
  <si>
    <t>18 Yard</t>
  </si>
  <si>
    <t>20 Yard</t>
  </si>
  <si>
    <t>25 Yard</t>
  </si>
  <si>
    <t>30 Yard</t>
  </si>
  <si>
    <t>35 Yard</t>
  </si>
  <si>
    <t>40 Yard</t>
  </si>
  <si>
    <t>45 Yard</t>
  </si>
  <si>
    <t>50 Yard</t>
  </si>
  <si>
    <t>Rates in this item are subject to disposal fees named in Item 230.</t>
  </si>
  <si>
    <t xml:space="preserve">Note 2:  </t>
  </si>
  <si>
    <t>Rates named in this item apply for all hauls not exceeding 10 miles from the point of pickup</t>
  </si>
  <si>
    <t>to the disposal site.  Excess miles will be charged for at $1.40 per mile or fraction of a</t>
  </si>
  <si>
    <t>mile.  Mileage charge is in addition to all regular charges.</t>
  </si>
  <si>
    <t>Permanent Service: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</si>
  <si>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</si>
  <si>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</si>
  <si>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</si>
  <si>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</si>
  <si>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</si>
  <si>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</t>
  </si>
  <si>
    <t>If rent is not shown, it is to be included in the rate for the first pickup.</t>
  </si>
  <si>
    <t xml:space="preserve">Note 5: </t>
  </si>
  <si>
    <t>Compacted Material (Customer-owned container) - Multi-Family Customers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</si>
  <si>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</si>
  <si>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</si>
  <si>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</si>
  <si>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</si>
  <si>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Revised Page No. 25a</t>
  </si>
  <si>
    <t>25a</t>
  </si>
  <si>
    <t>25b</t>
  </si>
  <si>
    <t>Revised Page No. 25b</t>
  </si>
  <si>
    <t>Revised Page No. 30</t>
  </si>
  <si>
    <t xml:space="preserve">Effective Date: </t>
  </si>
  <si>
    <t>Recycling service rates on this page expire on:</t>
  </si>
  <si>
    <t>The charge included in this rate for recycling is $ 2.51 per yard. Description/rules related to recycling</t>
  </si>
  <si>
    <t>The charge included in this rate for recycling is $ 2.51 per yard.</t>
  </si>
  <si>
    <t>The charge included in this rate for recycling is $ 8.80 per yard.</t>
  </si>
  <si>
    <t>The charge included in this rate for recycling is $ 8.80 per yard. Description/rules related to recycling</t>
  </si>
  <si>
    <t>Lynnwood Disposal, Allied Waste Services of Lynnwood</t>
  </si>
  <si>
    <t>8th</t>
  </si>
  <si>
    <t>17th Revised Page No. 25</t>
  </si>
  <si>
    <t>18th Revised Page No. 21</t>
  </si>
  <si>
    <t>19th Revised Page No. 21A</t>
  </si>
  <si>
    <t>Recycling debit/credit (if applicable) is:&lt;$0.57&gt; (R) per compacted yard.</t>
  </si>
  <si>
    <t>Connor Vander Zalm, Sr. Market Analyst</t>
  </si>
  <si>
    <t>Note 3:  In addition to the recycling rates shown above, a recycling debit/&lt;credit&gt; of &lt;$1.42&gt; (R) applies.</t>
  </si>
  <si>
    <t>Recycling &lt;credit&gt;/debit (if applicable) is:  &lt;$0.16&gt; (R) per yard.</t>
  </si>
  <si>
    <t>25th Revised Page No. 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</si>
</sst>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$-409]#,##0.00_);[Red]\([$$-409]#,##0.00\)"/>
    <numFmt numFmtId="169" formatCode="&quot;$&quot;#,##0.00"/>
    <numFmt numFmtId="170" formatCode="&quot;$&quot;#,##0.00\(\A\)"/>
    <numFmt numFmtId="171" formatCode="&quot;$&quot;#,##0.00\(\R\)"/>
    <numFmt numFmtId="172" formatCode="mmmm\ d\,\ yyyy"/>
    <numFmt numFmtId="173" formatCode="&quot;$&quot;#,##0.00\(\N\)"/>
    <numFmt numFmtId="174" formatCode="[$-409]dddd\,\ mmmm\ dd\,\ yyyy"/>
    <numFmt numFmtId="175" formatCode="[$-409]mmmm\ d\,\ yyyy;@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indent="2"/>
    </xf>
    <xf numFmtId="0" fontId="0" fillId="0" borderId="11" xfId="0" applyFont="1" applyFill="1" applyBorder="1" applyAlignment="1" quotePrefix="1">
      <alignment horizontal="left"/>
    </xf>
    <xf numFmtId="0" fontId="0" fillId="0" borderId="11" xfId="0" applyFont="1" applyFill="1" applyBorder="1" applyAlignment="1" quotePrefix="1">
      <alignment horizontal="left" indent="2"/>
    </xf>
    <xf numFmtId="0" fontId="0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69" fontId="0" fillId="0" borderId="10" xfId="44" applyNumberFormat="1" applyFont="1" applyFill="1" applyBorder="1" applyAlignment="1">
      <alignment horizontal="right"/>
    </xf>
    <xf numFmtId="44" fontId="0" fillId="0" borderId="10" xfId="44" applyFont="1" applyFill="1" applyBorder="1" applyAlignment="1">
      <alignment/>
    </xf>
    <xf numFmtId="7" fontId="0" fillId="0" borderId="10" xfId="44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7" fontId="0" fillId="0" borderId="10" xfId="44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69" fontId="0" fillId="0" borderId="10" xfId="44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9" fontId="7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169" fontId="0" fillId="0" borderId="21" xfId="44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44" fontId="0" fillId="0" borderId="21" xfId="44" applyFont="1" applyFill="1" applyBorder="1" applyAlignment="1">
      <alignment/>
    </xf>
    <xf numFmtId="44" fontId="0" fillId="0" borderId="19" xfId="44" applyFont="1" applyFill="1" applyBorder="1" applyAlignment="1">
      <alignment horizontal="center"/>
    </xf>
    <xf numFmtId="44" fontId="0" fillId="0" borderId="19" xfId="44" applyFont="1" applyFill="1" applyBorder="1" applyAlignment="1">
      <alignment/>
    </xf>
    <xf numFmtId="44" fontId="0" fillId="0" borderId="21" xfId="44" applyFont="1" applyFill="1" applyBorder="1" applyAlignment="1">
      <alignment horizontal="left"/>
    </xf>
    <xf numFmtId="0" fontId="6" fillId="0" borderId="21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 quotePrefix="1">
      <alignment horizontal="left"/>
    </xf>
    <xf numFmtId="0" fontId="5" fillId="0" borderId="22" xfId="0" applyFont="1" applyBorder="1" applyAlignment="1" quotePrefix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2" xfId="0" applyBorder="1" applyAlignment="1">
      <alignment horizontal="left" indent="1"/>
    </xf>
    <xf numFmtId="0" fontId="0" fillId="0" borderId="22" xfId="0" applyFont="1" applyBorder="1" applyAlignment="1">
      <alignment horizontal="left" indent="1"/>
    </xf>
    <xf numFmtId="0" fontId="0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0" fillId="20" borderId="0" xfId="0" applyFill="1" applyBorder="1" applyAlignment="1">
      <alignment/>
    </xf>
    <xf numFmtId="0" fontId="0" fillId="20" borderId="17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44" fontId="0" fillId="0" borderId="10" xfId="44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left"/>
    </xf>
    <xf numFmtId="169" fontId="0" fillId="0" borderId="20" xfId="44" applyNumberFormat="1" applyFont="1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0" xfId="44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8" fontId="0" fillId="0" borderId="10" xfId="44" applyNumberFormat="1" applyFont="1" applyFill="1" applyBorder="1" applyAlignment="1">
      <alignment horizontal="right"/>
    </xf>
    <xf numFmtId="8" fontId="0" fillId="0" borderId="19" xfId="44" applyNumberFormat="1" applyFont="1" applyFill="1" applyBorder="1" applyAlignment="1">
      <alignment horizontal="right"/>
    </xf>
    <xf numFmtId="8" fontId="0" fillId="0" borderId="10" xfId="44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5" fontId="0" fillId="0" borderId="13" xfId="0" applyNumberFormat="1" applyFont="1" applyFill="1" applyBorder="1" applyAlignment="1">
      <alignment horizontal="left"/>
    </xf>
    <xf numFmtId="175" fontId="0" fillId="0" borderId="18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left"/>
    </xf>
    <xf numFmtId="175" fontId="0" fillId="0" borderId="17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7" xfId="0" applyFont="1" applyBorder="1" applyAlignment="1" quotePrefix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1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58"/>
  <sheetViews>
    <sheetView showGridLines="0" tabSelected="1" zoomScalePageLayoutView="0" workbookViewId="0" topLeftCell="A1">
      <selection activeCell="B44" sqref="B44"/>
    </sheetView>
  </sheetViews>
  <sheetFormatPr defaultColWidth="9.140625" defaultRowHeight="12.75"/>
  <cols>
    <col min="1" max="1" width="10.00390625" style="62" customWidth="1"/>
    <col min="2" max="2" width="13.7109375" style="62" customWidth="1"/>
    <col min="3" max="7" width="9.140625" style="62" customWidth="1"/>
    <col min="8" max="8" width="10.7109375" style="62" customWidth="1"/>
    <col min="9" max="9" width="10.57421875" style="62" customWidth="1"/>
    <col min="10" max="10" width="11.8515625" style="62" customWidth="1"/>
    <col min="11" max="16384" width="9.140625" style="62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63" t="s">
        <v>0</v>
      </c>
      <c r="B2" s="64">
        <v>4</v>
      </c>
      <c r="C2" s="65"/>
      <c r="D2" s="65"/>
      <c r="E2" s="65"/>
      <c r="F2" s="65"/>
      <c r="G2" s="65"/>
      <c r="H2" s="144" t="s">
        <v>199</v>
      </c>
      <c r="I2" s="144"/>
      <c r="J2" s="66"/>
    </row>
    <row r="3" spans="1:10" ht="12.75">
      <c r="A3" s="63"/>
      <c r="B3" s="65"/>
      <c r="C3" s="65"/>
      <c r="D3" s="65"/>
      <c r="E3" s="65"/>
      <c r="F3" s="65"/>
      <c r="G3" s="65"/>
      <c r="H3" s="65"/>
      <c r="I3" s="65"/>
      <c r="J3" s="67"/>
    </row>
    <row r="4" spans="1:10" ht="12.75">
      <c r="A4" s="63" t="s">
        <v>1</v>
      </c>
      <c r="B4" s="65"/>
      <c r="C4" s="65"/>
      <c r="D4" s="65" t="s">
        <v>108</v>
      </c>
      <c r="E4" s="65"/>
      <c r="F4" s="65"/>
      <c r="G4" s="65"/>
      <c r="H4" s="65"/>
      <c r="I4" s="65"/>
      <c r="J4" s="67"/>
    </row>
    <row r="5" spans="1:10" ht="12.75">
      <c r="A5" s="68" t="s">
        <v>2</v>
      </c>
      <c r="B5" s="69"/>
      <c r="C5" s="69"/>
      <c r="D5" s="69" t="s">
        <v>190</v>
      </c>
      <c r="E5" s="69"/>
      <c r="F5" s="69"/>
      <c r="G5" s="69"/>
      <c r="H5" s="69"/>
      <c r="I5" s="69"/>
      <c r="J5" s="70"/>
    </row>
    <row r="6" spans="1:10" ht="12.75">
      <c r="A6" s="63"/>
      <c r="B6" s="65"/>
      <c r="C6" s="65"/>
      <c r="D6" s="65"/>
      <c r="E6" s="65"/>
      <c r="F6" s="65"/>
      <c r="G6" s="65"/>
      <c r="H6" s="65"/>
      <c r="I6" s="65"/>
      <c r="J6" s="67"/>
    </row>
    <row r="7" spans="1:10" ht="12.75">
      <c r="A7" s="63"/>
      <c r="B7" s="65"/>
      <c r="C7" s="148" t="s">
        <v>109</v>
      </c>
      <c r="D7" s="148"/>
      <c r="E7" s="148"/>
      <c r="F7" s="148"/>
      <c r="G7" s="148"/>
      <c r="H7" s="148"/>
      <c r="I7" s="65"/>
      <c r="J7" s="67"/>
    </row>
    <row r="8" spans="1:10" ht="12.75">
      <c r="A8" s="63"/>
      <c r="B8" s="65" t="s">
        <v>110</v>
      </c>
      <c r="C8" s="65"/>
      <c r="D8" s="65"/>
      <c r="E8" s="65"/>
      <c r="F8" s="65"/>
      <c r="G8" s="65"/>
      <c r="H8" s="65"/>
      <c r="I8" s="65"/>
      <c r="J8" s="67"/>
    </row>
    <row r="9" spans="1:10" ht="12.75">
      <c r="A9" s="63"/>
      <c r="B9" s="65" t="s">
        <v>111</v>
      </c>
      <c r="C9" s="65"/>
      <c r="D9" s="65"/>
      <c r="E9" s="65"/>
      <c r="F9" s="65"/>
      <c r="G9" s="65"/>
      <c r="H9" s="65"/>
      <c r="I9" s="65"/>
      <c r="J9" s="67"/>
    </row>
    <row r="10" spans="1:10" ht="12.75">
      <c r="A10" s="63"/>
      <c r="B10" s="65" t="s">
        <v>112</v>
      </c>
      <c r="C10" s="65"/>
      <c r="D10" s="65"/>
      <c r="E10" s="65"/>
      <c r="F10" s="65"/>
      <c r="G10" s="65"/>
      <c r="H10" s="65"/>
      <c r="I10" s="65"/>
      <c r="J10" s="67"/>
    </row>
    <row r="11" spans="1:10" ht="12.75">
      <c r="A11" s="63"/>
      <c r="B11" s="65" t="s">
        <v>113</v>
      </c>
      <c r="C11" s="65"/>
      <c r="D11" s="65"/>
      <c r="E11" s="65"/>
      <c r="F11" s="65"/>
      <c r="G11" s="65"/>
      <c r="H11" s="65"/>
      <c r="I11" s="65"/>
      <c r="J11" s="67"/>
    </row>
    <row r="12" spans="1:10" ht="12.75">
      <c r="A12" s="63"/>
      <c r="B12" s="65"/>
      <c r="C12" s="65"/>
      <c r="D12" s="65"/>
      <c r="E12" s="65"/>
      <c r="F12" s="65"/>
      <c r="G12" s="65"/>
      <c r="H12" s="65"/>
      <c r="I12" s="65"/>
      <c r="J12" s="67"/>
    </row>
    <row r="13" spans="1:10" ht="12.75">
      <c r="A13" s="63"/>
      <c r="B13" s="72" t="s">
        <v>114</v>
      </c>
      <c r="C13" s="72" t="s">
        <v>115</v>
      </c>
      <c r="D13" s="65"/>
      <c r="E13" s="72" t="s">
        <v>114</v>
      </c>
      <c r="F13" s="72" t="s">
        <v>115</v>
      </c>
      <c r="G13" s="65"/>
      <c r="H13" s="72" t="s">
        <v>114</v>
      </c>
      <c r="I13" s="72" t="s">
        <v>115</v>
      </c>
      <c r="J13" s="67"/>
    </row>
    <row r="14" spans="1:10" ht="12.75">
      <c r="A14" s="63"/>
      <c r="B14" s="73" t="s">
        <v>116</v>
      </c>
      <c r="C14" s="73" t="s">
        <v>117</v>
      </c>
      <c r="D14" s="65"/>
      <c r="E14" s="73" t="s">
        <v>116</v>
      </c>
      <c r="F14" s="73" t="s">
        <v>117</v>
      </c>
      <c r="G14" s="65"/>
      <c r="H14" s="73" t="s">
        <v>116</v>
      </c>
      <c r="I14" s="73" t="s">
        <v>117</v>
      </c>
      <c r="J14" s="67"/>
    </row>
    <row r="15" spans="1:10" ht="12.75">
      <c r="A15" s="63"/>
      <c r="B15" s="74" t="s">
        <v>118</v>
      </c>
      <c r="C15" s="2">
        <v>2</v>
      </c>
      <c r="D15" s="3"/>
      <c r="E15" s="2">
        <v>25</v>
      </c>
      <c r="F15" s="2">
        <v>17</v>
      </c>
      <c r="G15" s="65"/>
      <c r="H15" s="74"/>
      <c r="I15" s="74"/>
      <c r="J15" s="67"/>
    </row>
    <row r="16" spans="1:10" ht="12.75">
      <c r="A16" s="63"/>
      <c r="B16" s="74" t="s">
        <v>119</v>
      </c>
      <c r="C16" s="2">
        <v>25</v>
      </c>
      <c r="D16" s="3"/>
      <c r="E16" s="2" t="s">
        <v>180</v>
      </c>
      <c r="F16" s="2">
        <v>8</v>
      </c>
      <c r="G16" s="65"/>
      <c r="H16" s="74"/>
      <c r="I16" s="74"/>
      <c r="J16" s="67"/>
    </row>
    <row r="17" spans="1:10" ht="12.75">
      <c r="A17" s="63"/>
      <c r="B17" s="74" t="s">
        <v>120</v>
      </c>
      <c r="C17" s="74" t="s">
        <v>138</v>
      </c>
      <c r="D17" s="65"/>
      <c r="E17" s="74" t="s">
        <v>181</v>
      </c>
      <c r="F17" s="74">
        <v>8</v>
      </c>
      <c r="G17" s="65"/>
      <c r="H17" s="74"/>
      <c r="I17" s="74"/>
      <c r="J17" s="67"/>
    </row>
    <row r="18" spans="1:10" ht="12.75">
      <c r="A18" s="63"/>
      <c r="B18" s="74" t="s">
        <v>121</v>
      </c>
      <c r="C18" s="74" t="s">
        <v>138</v>
      </c>
      <c r="D18" s="65"/>
      <c r="E18" s="2">
        <v>26</v>
      </c>
      <c r="F18" s="2" t="s">
        <v>138</v>
      </c>
      <c r="G18" s="65"/>
      <c r="H18" s="74"/>
      <c r="I18" s="74"/>
      <c r="J18" s="67"/>
    </row>
    <row r="19" spans="1:10" ht="12.75">
      <c r="A19" s="63"/>
      <c r="B19" s="74" t="s">
        <v>121</v>
      </c>
      <c r="C19" s="74" t="s">
        <v>138</v>
      </c>
      <c r="D19" s="65"/>
      <c r="E19" s="74">
        <v>27</v>
      </c>
      <c r="F19" s="74" t="s">
        <v>138</v>
      </c>
      <c r="G19" s="65"/>
      <c r="H19" s="74"/>
      <c r="I19" s="74"/>
      <c r="J19" s="67"/>
    </row>
    <row r="20" spans="1:10" ht="12.75">
      <c r="A20" s="63"/>
      <c r="B20" s="74">
        <v>5</v>
      </c>
      <c r="C20" s="74">
        <v>1</v>
      </c>
      <c r="D20" s="65"/>
      <c r="E20" s="74">
        <v>28</v>
      </c>
      <c r="F20" s="74" t="s">
        <v>138</v>
      </c>
      <c r="G20" s="65"/>
      <c r="H20" s="74"/>
      <c r="I20" s="74"/>
      <c r="J20" s="67"/>
    </row>
    <row r="21" spans="1:10" ht="12.75">
      <c r="A21" s="63"/>
      <c r="B21" s="74">
        <v>6</v>
      </c>
      <c r="C21" s="74" t="s">
        <v>138</v>
      </c>
      <c r="D21" s="65"/>
      <c r="E21" s="74">
        <v>29</v>
      </c>
      <c r="F21" s="74" t="s">
        <v>138</v>
      </c>
      <c r="G21" s="65"/>
      <c r="H21" s="74"/>
      <c r="I21" s="74"/>
      <c r="J21" s="67"/>
    </row>
    <row r="22" spans="1:10" ht="12.75">
      <c r="A22" s="63"/>
      <c r="B22" s="74">
        <v>7</v>
      </c>
      <c r="C22" s="74" t="s">
        <v>138</v>
      </c>
      <c r="D22" s="65"/>
      <c r="E22" s="74">
        <v>30</v>
      </c>
      <c r="F22" s="74">
        <v>8</v>
      </c>
      <c r="G22" s="65"/>
      <c r="H22" s="74"/>
      <c r="I22" s="74"/>
      <c r="J22" s="67"/>
    </row>
    <row r="23" spans="1:10" ht="12.75">
      <c r="A23" s="63"/>
      <c r="B23" s="74">
        <v>8</v>
      </c>
      <c r="C23" s="74" t="s">
        <v>138</v>
      </c>
      <c r="D23" s="65"/>
      <c r="E23" s="74">
        <v>31</v>
      </c>
      <c r="F23" s="74">
        <v>1</v>
      </c>
      <c r="G23" s="65"/>
      <c r="H23" s="74"/>
      <c r="I23" s="74"/>
      <c r="J23" s="67"/>
    </row>
    <row r="24" spans="1:10" ht="12.75">
      <c r="A24" s="63"/>
      <c r="B24" s="74">
        <v>9</v>
      </c>
      <c r="C24" s="74" t="s">
        <v>138</v>
      </c>
      <c r="D24" s="65"/>
      <c r="E24" s="74">
        <v>32</v>
      </c>
      <c r="F24" s="74" t="s">
        <v>138</v>
      </c>
      <c r="G24" s="65"/>
      <c r="H24" s="74"/>
      <c r="I24" s="74"/>
      <c r="J24" s="67"/>
    </row>
    <row r="25" spans="1:10" ht="12.75">
      <c r="A25" s="63"/>
      <c r="B25" s="74">
        <v>10</v>
      </c>
      <c r="C25" s="74" t="s">
        <v>138</v>
      </c>
      <c r="D25" s="65"/>
      <c r="E25" s="74">
        <v>33</v>
      </c>
      <c r="F25" s="74" t="s">
        <v>138</v>
      </c>
      <c r="G25" s="65"/>
      <c r="H25" s="74"/>
      <c r="I25" s="74"/>
      <c r="J25" s="67"/>
    </row>
    <row r="26" spans="1:10" ht="12.75">
      <c r="A26" s="63"/>
      <c r="B26" s="74">
        <v>11</v>
      </c>
      <c r="C26" s="74" t="s">
        <v>138</v>
      </c>
      <c r="D26" s="65"/>
      <c r="E26" s="74">
        <v>34</v>
      </c>
      <c r="F26" s="74" t="s">
        <v>138</v>
      </c>
      <c r="G26" s="65"/>
      <c r="H26" s="74"/>
      <c r="I26" s="74"/>
      <c r="J26" s="67"/>
    </row>
    <row r="27" spans="1:11" ht="12.75">
      <c r="A27" s="63"/>
      <c r="B27" s="74">
        <v>12</v>
      </c>
      <c r="C27" s="74" t="s">
        <v>138</v>
      </c>
      <c r="D27" s="65"/>
      <c r="E27" s="74">
        <v>35</v>
      </c>
      <c r="F27" s="2">
        <v>4</v>
      </c>
      <c r="G27" s="65"/>
      <c r="H27" s="74"/>
      <c r="I27" s="74"/>
      <c r="J27" s="67"/>
      <c r="K27" s="62" t="s">
        <v>3</v>
      </c>
    </row>
    <row r="28" spans="1:10" ht="12.75">
      <c r="A28" s="63"/>
      <c r="B28" s="74">
        <v>13</v>
      </c>
      <c r="C28" s="74" t="s">
        <v>138</v>
      </c>
      <c r="D28" s="65"/>
      <c r="E28" s="74">
        <v>36</v>
      </c>
      <c r="F28" s="2">
        <v>4</v>
      </c>
      <c r="G28" s="65"/>
      <c r="H28" s="74"/>
      <c r="I28" s="74"/>
      <c r="J28" s="67"/>
    </row>
    <row r="29" spans="1:10" ht="12.75">
      <c r="A29" s="63"/>
      <c r="B29" s="74">
        <v>14</v>
      </c>
      <c r="C29" s="2">
        <v>1</v>
      </c>
      <c r="D29" s="65"/>
      <c r="E29" s="74">
        <v>37</v>
      </c>
      <c r="F29" s="2">
        <v>3</v>
      </c>
      <c r="G29" s="65"/>
      <c r="H29" s="74"/>
      <c r="I29" s="74"/>
      <c r="J29" s="67"/>
    </row>
    <row r="30" spans="1:10" ht="12.75">
      <c r="A30" s="63"/>
      <c r="B30" s="74">
        <v>15</v>
      </c>
      <c r="C30" s="74" t="s">
        <v>138</v>
      </c>
      <c r="D30" s="65"/>
      <c r="E30" s="74">
        <v>38</v>
      </c>
      <c r="F30" s="2">
        <v>3</v>
      </c>
      <c r="G30" s="65"/>
      <c r="H30" s="74"/>
      <c r="I30" s="74"/>
      <c r="J30" s="67"/>
    </row>
    <row r="31" spans="1:10" ht="12.75">
      <c r="A31" s="63"/>
      <c r="B31" s="74">
        <v>16</v>
      </c>
      <c r="C31" s="74" t="s">
        <v>138</v>
      </c>
      <c r="D31" s="65"/>
      <c r="E31" s="74">
        <v>39</v>
      </c>
      <c r="F31" s="2">
        <v>4</v>
      </c>
      <c r="G31" s="65"/>
      <c r="H31" s="74"/>
      <c r="I31" s="74"/>
      <c r="J31" s="67"/>
    </row>
    <row r="32" spans="1:10" ht="12.75">
      <c r="A32" s="63"/>
      <c r="B32" s="74">
        <v>17</v>
      </c>
      <c r="C32" s="74" t="s">
        <v>138</v>
      </c>
      <c r="D32" s="65"/>
      <c r="E32" s="74">
        <v>40</v>
      </c>
      <c r="F32" s="74">
        <v>4</v>
      </c>
      <c r="G32" s="65"/>
      <c r="H32" s="74"/>
      <c r="I32" s="74"/>
      <c r="J32" s="67"/>
    </row>
    <row r="33" spans="1:10" ht="12.75">
      <c r="A33" s="63"/>
      <c r="B33" s="74">
        <v>18</v>
      </c>
      <c r="C33" s="74" t="s">
        <v>138</v>
      </c>
      <c r="D33" s="65"/>
      <c r="E33" s="74">
        <v>41</v>
      </c>
      <c r="F33" s="74" t="s">
        <v>138</v>
      </c>
      <c r="G33" s="65"/>
      <c r="H33" s="74"/>
      <c r="I33" s="74"/>
      <c r="J33" s="67"/>
    </row>
    <row r="34" spans="1:10" ht="12.75">
      <c r="A34" s="63"/>
      <c r="B34" s="74">
        <v>19</v>
      </c>
      <c r="C34" s="74" t="s">
        <v>138</v>
      </c>
      <c r="D34" s="65"/>
      <c r="E34" s="74"/>
      <c r="F34" s="74"/>
      <c r="G34" s="65"/>
      <c r="H34" s="74"/>
      <c r="I34" s="74"/>
      <c r="J34" s="67"/>
    </row>
    <row r="35" spans="1:10" ht="12.75">
      <c r="A35" s="63"/>
      <c r="B35" s="74">
        <v>20</v>
      </c>
      <c r="C35" s="74" t="s">
        <v>138</v>
      </c>
      <c r="D35" s="65"/>
      <c r="E35" s="74"/>
      <c r="F35" s="74"/>
      <c r="G35" s="65"/>
      <c r="H35" s="74"/>
      <c r="I35" s="74"/>
      <c r="J35" s="67"/>
    </row>
    <row r="36" spans="1:10" ht="12.75">
      <c r="A36" s="63"/>
      <c r="B36" s="74">
        <v>21</v>
      </c>
      <c r="C36" s="2">
        <v>18</v>
      </c>
      <c r="D36" s="65"/>
      <c r="E36" s="74"/>
      <c r="F36" s="74"/>
      <c r="G36" s="65"/>
      <c r="H36" s="74"/>
      <c r="I36" s="74"/>
      <c r="J36" s="67"/>
    </row>
    <row r="37" spans="1:10" ht="12.75">
      <c r="A37" s="63"/>
      <c r="B37" s="74" t="s">
        <v>122</v>
      </c>
      <c r="C37" s="2">
        <v>19</v>
      </c>
      <c r="D37" s="65"/>
      <c r="E37" s="74"/>
      <c r="F37" s="74"/>
      <c r="G37" s="65"/>
      <c r="H37" s="74"/>
      <c r="I37" s="74"/>
      <c r="J37" s="67"/>
    </row>
    <row r="38" spans="1:10" ht="12.75">
      <c r="A38" s="63"/>
      <c r="B38" s="74">
        <v>22</v>
      </c>
      <c r="C38" s="74" t="s">
        <v>138</v>
      </c>
      <c r="D38" s="65"/>
      <c r="E38" s="74"/>
      <c r="F38" s="74"/>
      <c r="G38" s="65"/>
      <c r="H38" s="74"/>
      <c r="I38" s="74"/>
      <c r="J38" s="67"/>
    </row>
    <row r="39" spans="1:10" ht="12.75">
      <c r="A39" s="63"/>
      <c r="B39" s="74">
        <v>23</v>
      </c>
      <c r="C39" s="74" t="s">
        <v>138</v>
      </c>
      <c r="D39" s="65"/>
      <c r="E39" s="74"/>
      <c r="F39" s="74"/>
      <c r="G39" s="65"/>
      <c r="H39" s="74"/>
      <c r="I39" s="74"/>
      <c r="J39" s="67"/>
    </row>
    <row r="40" spans="1:10" ht="12.75">
      <c r="A40" s="63"/>
      <c r="B40" s="74">
        <v>24</v>
      </c>
      <c r="C40" s="74">
        <v>1</v>
      </c>
      <c r="D40" s="65"/>
      <c r="E40" s="74"/>
      <c r="F40" s="74"/>
      <c r="G40" s="65"/>
      <c r="H40" s="65"/>
      <c r="I40" s="65"/>
      <c r="J40" s="67"/>
    </row>
    <row r="41" spans="1:10" ht="12.75">
      <c r="A41" s="63"/>
      <c r="B41" s="65"/>
      <c r="C41" s="65"/>
      <c r="D41" s="65"/>
      <c r="E41" s="65"/>
      <c r="F41" s="65"/>
      <c r="G41" s="65"/>
      <c r="H41" s="65"/>
      <c r="I41" s="65"/>
      <c r="J41" s="67"/>
    </row>
    <row r="42" spans="1:10" ht="12.75">
      <c r="A42" s="63"/>
      <c r="B42" s="65"/>
      <c r="C42" s="65"/>
      <c r="D42" s="65"/>
      <c r="E42" s="65"/>
      <c r="F42" s="65"/>
      <c r="G42" s="65"/>
      <c r="H42" s="65"/>
      <c r="I42" s="71"/>
      <c r="J42" s="67"/>
    </row>
    <row r="43" spans="1:10" ht="12.75">
      <c r="A43" s="63"/>
      <c r="B43" s="65"/>
      <c r="C43" s="65"/>
      <c r="D43" s="149"/>
      <c r="E43" s="149"/>
      <c r="F43" s="149"/>
      <c r="G43" s="149"/>
      <c r="H43" s="65"/>
      <c r="I43" s="4"/>
      <c r="J43" s="67"/>
    </row>
    <row r="44" spans="1:10" ht="12.75">
      <c r="A44" s="63"/>
      <c r="B44" s="65"/>
      <c r="C44" s="65"/>
      <c r="D44" s="65"/>
      <c r="E44" s="65"/>
      <c r="F44" s="65"/>
      <c r="G44" s="65"/>
      <c r="H44" s="65"/>
      <c r="I44" s="71"/>
      <c r="J44" s="67"/>
    </row>
    <row r="45" spans="1:10" ht="12.75">
      <c r="A45" s="63"/>
      <c r="B45" s="65"/>
      <c r="C45" s="65"/>
      <c r="D45" s="65"/>
      <c r="E45" s="65"/>
      <c r="F45" s="65"/>
      <c r="G45" s="65"/>
      <c r="H45" s="65"/>
      <c r="I45" s="71"/>
      <c r="J45" s="67"/>
    </row>
    <row r="46" spans="1:10" ht="12.75">
      <c r="A46" s="63"/>
      <c r="B46" s="65"/>
      <c r="C46" s="65"/>
      <c r="D46" s="65"/>
      <c r="E46" s="65"/>
      <c r="F46" s="65"/>
      <c r="G46" s="65"/>
      <c r="H46" s="65"/>
      <c r="I46" s="71"/>
      <c r="J46" s="67"/>
    </row>
    <row r="47" spans="1:10" ht="12.75">
      <c r="A47" s="63"/>
      <c r="B47" s="65"/>
      <c r="C47" s="65"/>
      <c r="D47" s="65"/>
      <c r="E47" s="65"/>
      <c r="F47" s="65"/>
      <c r="G47" s="65"/>
      <c r="H47" s="65"/>
      <c r="I47" s="71"/>
      <c r="J47" s="67"/>
    </row>
    <row r="48" spans="1:10" ht="12.75">
      <c r="A48" s="63"/>
      <c r="B48" s="65"/>
      <c r="C48" s="65"/>
      <c r="D48" s="65"/>
      <c r="E48" s="65"/>
      <c r="F48" s="65"/>
      <c r="G48" s="65"/>
      <c r="H48" s="65"/>
      <c r="I48" s="65"/>
      <c r="J48" s="67"/>
    </row>
    <row r="49" spans="1:10" ht="12.75">
      <c r="A49" s="63"/>
      <c r="B49" s="65"/>
      <c r="C49" s="65"/>
      <c r="D49" s="65"/>
      <c r="E49" s="65"/>
      <c r="F49" s="65"/>
      <c r="G49" s="65"/>
      <c r="H49" s="65"/>
      <c r="I49" s="65"/>
      <c r="J49" s="67"/>
    </row>
    <row r="50" spans="1:10" ht="12.75">
      <c r="A50" s="63"/>
      <c r="B50" s="65"/>
      <c r="C50" s="65"/>
      <c r="D50" s="65"/>
      <c r="E50" s="65"/>
      <c r="F50" s="65"/>
      <c r="G50" s="65"/>
      <c r="H50" s="65"/>
      <c r="I50" s="65"/>
      <c r="J50" s="67"/>
    </row>
    <row r="51" spans="1:10" ht="12.75">
      <c r="A51" s="68"/>
      <c r="B51" s="69"/>
      <c r="C51" s="69"/>
      <c r="D51" s="69"/>
      <c r="E51" s="69"/>
      <c r="F51" s="69"/>
      <c r="G51" s="69"/>
      <c r="H51" s="69"/>
      <c r="I51" s="69"/>
      <c r="J51" s="70"/>
    </row>
    <row r="52" spans="1:10" ht="12.75">
      <c r="A52" s="5" t="s">
        <v>123</v>
      </c>
      <c r="B52" s="3" t="s">
        <v>196</v>
      </c>
      <c r="C52" s="3"/>
      <c r="D52" s="3"/>
      <c r="E52" s="3"/>
      <c r="F52" s="3"/>
      <c r="G52" s="3"/>
      <c r="H52" s="3"/>
      <c r="I52" s="3"/>
      <c r="J52" s="67"/>
    </row>
    <row r="53" spans="1:10" ht="12.75">
      <c r="A53" s="5"/>
      <c r="B53" s="3"/>
      <c r="C53" s="3"/>
      <c r="D53" s="3"/>
      <c r="E53" s="3"/>
      <c r="F53" s="3"/>
      <c r="G53" s="3"/>
      <c r="H53" s="3"/>
      <c r="I53" s="3"/>
      <c r="J53" s="67"/>
    </row>
    <row r="54" spans="1:10" ht="12.75">
      <c r="A54" s="6" t="s">
        <v>139</v>
      </c>
      <c r="B54" s="133">
        <v>41442</v>
      </c>
      <c r="C54" s="7"/>
      <c r="D54" s="7"/>
      <c r="E54" s="7"/>
      <c r="F54" s="7"/>
      <c r="G54" s="69"/>
      <c r="H54" s="132" t="s">
        <v>184</v>
      </c>
      <c r="I54" s="150">
        <v>41487</v>
      </c>
      <c r="J54" s="151"/>
    </row>
    <row r="55" spans="1:10" ht="12.75">
      <c r="A55" s="145" t="s">
        <v>4</v>
      </c>
      <c r="B55" s="146"/>
      <c r="C55" s="146"/>
      <c r="D55" s="146"/>
      <c r="E55" s="146"/>
      <c r="F55" s="146"/>
      <c r="G55" s="146"/>
      <c r="H55" s="146"/>
      <c r="I55" s="146"/>
      <c r="J55" s="147"/>
    </row>
    <row r="56" spans="1:10" ht="12.75">
      <c r="A56" s="63"/>
      <c r="B56" s="65"/>
      <c r="C56" s="65"/>
      <c r="D56" s="65"/>
      <c r="E56" s="65"/>
      <c r="F56" s="65"/>
      <c r="G56" s="65"/>
      <c r="H56" s="65"/>
      <c r="I56" s="65"/>
      <c r="J56" s="67"/>
    </row>
    <row r="57" spans="1:10" ht="12.75">
      <c r="A57" s="63" t="s">
        <v>5</v>
      </c>
      <c r="B57" s="65"/>
      <c r="C57" s="65"/>
      <c r="D57" s="65"/>
      <c r="E57" s="65"/>
      <c r="F57" s="65"/>
      <c r="G57" s="65"/>
      <c r="H57" s="65"/>
      <c r="I57" s="65"/>
      <c r="J57" s="67"/>
    </row>
    <row r="58" spans="1:10" ht="12.75">
      <c r="A58" s="68"/>
      <c r="B58" s="69"/>
      <c r="C58" s="69"/>
      <c r="D58" s="69"/>
      <c r="E58" s="69"/>
      <c r="F58" s="69"/>
      <c r="G58" s="69"/>
      <c r="H58" s="69"/>
      <c r="I58" s="69"/>
      <c r="J58" s="70"/>
    </row>
  </sheetData>
  <sheetProtection/>
  <mergeCells count="5">
    <mergeCell ref="H2:I2"/>
    <mergeCell ref="A55:J55"/>
    <mergeCell ref="C7:H7"/>
    <mergeCell ref="D43:G43"/>
    <mergeCell ref="I54:J54"/>
  </mergeCells>
  <printOptions horizont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K60"/>
  <sheetViews>
    <sheetView showGridLines="0" zoomScalePageLayoutView="0" workbookViewId="0" topLeftCell="A1">
      <selection activeCell="A43" sqref="A43"/>
    </sheetView>
  </sheetViews>
  <sheetFormatPr defaultColWidth="9.140625" defaultRowHeight="12.75"/>
  <cols>
    <col min="1" max="1" width="13.7109375" style="12" customWidth="1"/>
    <col min="2" max="2" width="12.28125" style="12" customWidth="1"/>
    <col min="3" max="5" width="10.7109375" style="12" customWidth="1"/>
    <col min="6" max="6" width="2.00390625" style="12" customWidth="1"/>
    <col min="7" max="7" width="8.7109375" style="12" customWidth="1"/>
    <col min="8" max="8" width="5.57421875" style="12" customWidth="1"/>
    <col min="9" max="9" width="11.57421875" style="12" customWidth="1"/>
    <col min="10" max="10" width="8.7109375" style="12" customWidth="1"/>
    <col min="11" max="16384" width="9.140625" style="12" customWidth="1"/>
  </cols>
  <sheetData>
    <row r="1" spans="1:11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2.75">
      <c r="A2" s="5" t="s">
        <v>0</v>
      </c>
      <c r="B2" s="13">
        <v>4</v>
      </c>
      <c r="C2" s="3"/>
      <c r="D2" s="3"/>
      <c r="E2" s="3"/>
      <c r="F2" s="3"/>
      <c r="G2" s="3"/>
      <c r="H2" s="3"/>
      <c r="I2" s="3"/>
      <c r="J2" s="3"/>
      <c r="K2" s="14" t="s">
        <v>193</v>
      </c>
    </row>
    <row r="3" spans="1:11" ht="12.75">
      <c r="A3" s="5"/>
      <c r="B3" s="1"/>
      <c r="C3" s="3"/>
      <c r="D3" s="3"/>
      <c r="E3" s="3"/>
      <c r="F3" s="3"/>
      <c r="G3" s="3"/>
      <c r="H3" s="3"/>
      <c r="I3" s="3"/>
      <c r="J3" s="3"/>
      <c r="K3" s="15"/>
    </row>
    <row r="4" spans="1:11" ht="12.75">
      <c r="A4" s="5" t="s">
        <v>1</v>
      </c>
      <c r="B4" s="3"/>
      <c r="C4" s="3"/>
      <c r="D4" s="3" t="s">
        <v>6</v>
      </c>
      <c r="E4" s="3"/>
      <c r="F4" s="3"/>
      <c r="G4" s="3"/>
      <c r="H4" s="3"/>
      <c r="I4" s="3"/>
      <c r="J4" s="3"/>
      <c r="K4" s="15"/>
    </row>
    <row r="5" spans="1:11" ht="12.75">
      <c r="A5" s="6" t="s">
        <v>2</v>
      </c>
      <c r="B5" s="7"/>
      <c r="C5" s="7"/>
      <c r="D5" s="69" t="s">
        <v>190</v>
      </c>
      <c r="E5" s="7"/>
      <c r="F5" s="7"/>
      <c r="G5" s="7"/>
      <c r="H5" s="7"/>
      <c r="I5" s="7"/>
      <c r="J5" s="7"/>
      <c r="K5" s="16"/>
    </row>
    <row r="6" spans="1:11" ht="12.75">
      <c r="A6" s="155" t="s">
        <v>7</v>
      </c>
      <c r="B6" s="156"/>
      <c r="C6" s="156"/>
      <c r="D6" s="156"/>
      <c r="E6" s="156"/>
      <c r="F6" s="156"/>
      <c r="G6" s="156"/>
      <c r="H6" s="156"/>
      <c r="I6" s="156"/>
      <c r="J6" s="156"/>
      <c r="K6" s="157"/>
    </row>
    <row r="7" spans="1:11" ht="12.75">
      <c r="A7" s="17" t="s">
        <v>8</v>
      </c>
      <c r="B7" s="4"/>
      <c r="C7" s="4"/>
      <c r="D7" s="4"/>
      <c r="E7" s="4"/>
      <c r="F7" s="4"/>
      <c r="G7" s="4"/>
      <c r="H7" s="4"/>
      <c r="I7" s="4"/>
      <c r="J7" s="4"/>
      <c r="K7" s="18"/>
    </row>
    <row r="8" spans="1:11" ht="12.75">
      <c r="A8" s="5"/>
      <c r="B8" s="3"/>
      <c r="C8" s="3"/>
      <c r="D8" s="3"/>
      <c r="E8" s="3"/>
      <c r="F8" s="3"/>
      <c r="G8" s="3"/>
      <c r="H8" s="3"/>
      <c r="I8" s="3"/>
      <c r="J8" s="3"/>
      <c r="K8" s="15"/>
    </row>
    <row r="9" spans="1:11" ht="12.75">
      <c r="A9" s="17" t="s">
        <v>9</v>
      </c>
      <c r="B9" s="3"/>
      <c r="C9" s="3"/>
      <c r="D9" s="3"/>
      <c r="E9" s="3"/>
      <c r="F9" s="3"/>
      <c r="G9" s="3"/>
      <c r="H9" s="3"/>
      <c r="I9" s="3"/>
      <c r="J9" s="3"/>
      <c r="K9" s="15"/>
    </row>
    <row r="10" spans="1:11" ht="12.75">
      <c r="A10" s="19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15"/>
    </row>
    <row r="11" spans="1:11" ht="12.75">
      <c r="A11" s="19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15"/>
    </row>
    <row r="12" spans="1:11" ht="12.75">
      <c r="A12" s="20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15"/>
    </row>
    <row r="13" spans="1:11" ht="12.75">
      <c r="A13" s="21" t="s">
        <v>13</v>
      </c>
      <c r="B13" s="1"/>
      <c r="C13" s="1"/>
      <c r="D13" s="3"/>
      <c r="E13" s="1"/>
      <c r="F13" s="1"/>
      <c r="G13" s="1"/>
      <c r="H13" s="3"/>
      <c r="I13" s="1"/>
      <c r="J13" s="1"/>
      <c r="K13" s="15"/>
    </row>
    <row r="14" spans="1:11" ht="12.75">
      <c r="A14" s="21" t="s">
        <v>14</v>
      </c>
      <c r="B14" s="1"/>
      <c r="C14" s="1"/>
      <c r="D14" s="3"/>
      <c r="E14" s="1"/>
      <c r="F14" s="1"/>
      <c r="G14" s="1"/>
      <c r="H14" s="3"/>
      <c r="I14" s="1"/>
      <c r="J14" s="1"/>
      <c r="K14" s="15"/>
    </row>
    <row r="15" spans="1:11" ht="12.75">
      <c r="A15" s="21" t="s">
        <v>15</v>
      </c>
      <c r="B15" s="3"/>
      <c r="C15" s="3"/>
      <c r="D15" s="3"/>
      <c r="E15" s="3"/>
      <c r="F15" s="3"/>
      <c r="G15" s="3"/>
      <c r="H15" s="3"/>
      <c r="I15" s="3"/>
      <c r="J15" s="3"/>
      <c r="K15" s="15"/>
    </row>
    <row r="16" spans="1:11" ht="12.75">
      <c r="A16" s="17"/>
      <c r="B16" s="3"/>
      <c r="C16" s="3"/>
      <c r="D16" s="3"/>
      <c r="E16" s="3"/>
      <c r="F16" s="3"/>
      <c r="G16" s="3"/>
      <c r="H16" s="3"/>
      <c r="I16" s="3"/>
      <c r="J16" s="3"/>
      <c r="K16" s="15"/>
    </row>
    <row r="17" spans="1:11" ht="12.75">
      <c r="A17" s="5" t="s">
        <v>47</v>
      </c>
      <c r="B17" s="3"/>
      <c r="C17" s="3"/>
      <c r="D17" s="3"/>
      <c r="E17" s="3"/>
      <c r="F17" s="3"/>
      <c r="G17" s="3"/>
      <c r="H17" s="3"/>
      <c r="I17" s="3"/>
      <c r="J17" s="3"/>
      <c r="K17" s="15"/>
    </row>
    <row r="18" spans="1:11" ht="12.75">
      <c r="A18" s="5"/>
      <c r="B18" s="3"/>
      <c r="C18" s="3"/>
      <c r="D18" s="3"/>
      <c r="E18" s="3"/>
      <c r="F18" s="3"/>
      <c r="G18" s="3"/>
      <c r="H18" s="3"/>
      <c r="I18" s="3"/>
      <c r="J18" s="3"/>
      <c r="K18" s="15"/>
    </row>
    <row r="19" spans="1:11" ht="12.75">
      <c r="A19" s="22"/>
      <c r="B19" s="4"/>
      <c r="C19" s="4"/>
      <c r="D19" s="4"/>
      <c r="E19" s="4"/>
      <c r="F19" s="4"/>
      <c r="G19" s="4"/>
      <c r="H19" s="4"/>
      <c r="I19" s="4"/>
      <c r="J19" s="4"/>
      <c r="K19" s="18"/>
    </row>
    <row r="20" spans="1:11" ht="12.75">
      <c r="A20" s="23" t="s">
        <v>16</v>
      </c>
      <c r="B20" s="23" t="s">
        <v>17</v>
      </c>
      <c r="C20" s="23" t="s">
        <v>18</v>
      </c>
      <c r="D20" s="23" t="s">
        <v>19</v>
      </c>
      <c r="E20" s="23" t="s">
        <v>20</v>
      </c>
      <c r="F20" s="24"/>
      <c r="G20" s="23"/>
      <c r="H20" s="23"/>
      <c r="I20" s="23" t="s">
        <v>21</v>
      </c>
      <c r="J20" s="23"/>
      <c r="K20" s="23"/>
    </row>
    <row r="21" spans="1:11" ht="12.75">
      <c r="A21" s="25" t="s">
        <v>22</v>
      </c>
      <c r="B21" s="25" t="s">
        <v>23</v>
      </c>
      <c r="C21" s="25" t="s">
        <v>24</v>
      </c>
      <c r="D21" s="25" t="s">
        <v>24</v>
      </c>
      <c r="E21" s="25" t="s">
        <v>24</v>
      </c>
      <c r="F21" s="24"/>
      <c r="G21" s="25"/>
      <c r="H21" s="25"/>
      <c r="I21" s="25" t="s">
        <v>25</v>
      </c>
      <c r="J21" s="25"/>
      <c r="K21" s="25"/>
    </row>
    <row r="22" spans="1:11" ht="12.75">
      <c r="A22" s="26" t="s">
        <v>26</v>
      </c>
      <c r="B22" s="26" t="s">
        <v>24</v>
      </c>
      <c r="C22" s="26" t="s">
        <v>27</v>
      </c>
      <c r="D22" s="26" t="s">
        <v>27</v>
      </c>
      <c r="E22" s="26" t="s">
        <v>27</v>
      </c>
      <c r="F22" s="24"/>
      <c r="G22" s="26"/>
      <c r="H22" s="26"/>
      <c r="I22" s="26" t="s">
        <v>28</v>
      </c>
      <c r="J22" s="26"/>
      <c r="K22" s="26"/>
    </row>
    <row r="23" spans="1:11" ht="12.75">
      <c r="A23" s="2" t="s">
        <v>29</v>
      </c>
      <c r="B23" s="2" t="s">
        <v>30</v>
      </c>
      <c r="C23" s="141">
        <v>6.09</v>
      </c>
      <c r="D23" s="141">
        <v>7.67</v>
      </c>
      <c r="E23" s="141">
        <v>7.34</v>
      </c>
      <c r="F23" s="3"/>
      <c r="G23" s="28"/>
      <c r="H23" s="28"/>
      <c r="I23" s="29">
        <v>0.4</v>
      </c>
      <c r="J23" s="30"/>
      <c r="K23" s="30"/>
    </row>
    <row r="24" spans="1:11" ht="12.75">
      <c r="A24" s="2" t="s">
        <v>31</v>
      </c>
      <c r="B24" s="2" t="s">
        <v>30</v>
      </c>
      <c r="C24" s="141">
        <v>10.88</v>
      </c>
      <c r="D24" s="141">
        <v>7.67</v>
      </c>
      <c r="E24" s="141">
        <v>7.34</v>
      </c>
      <c r="F24" s="3"/>
      <c r="G24" s="28"/>
      <c r="H24" s="28"/>
      <c r="I24" s="29">
        <v>0.5</v>
      </c>
      <c r="J24" s="30"/>
      <c r="K24" s="30"/>
    </row>
    <row r="25" spans="1:11" ht="12.75">
      <c r="A25" s="2" t="s">
        <v>32</v>
      </c>
      <c r="B25" s="2" t="s">
        <v>30</v>
      </c>
      <c r="C25" s="141">
        <v>18.73</v>
      </c>
      <c r="D25" s="141">
        <v>7.67</v>
      </c>
      <c r="E25" s="141">
        <v>7.34</v>
      </c>
      <c r="F25" s="3"/>
      <c r="G25" s="28"/>
      <c r="H25" s="28"/>
      <c r="I25" s="29">
        <v>1</v>
      </c>
      <c r="J25" s="30"/>
      <c r="K25" s="30"/>
    </row>
    <row r="26" spans="1:11" ht="12.75">
      <c r="A26" s="2" t="s">
        <v>33</v>
      </c>
      <c r="B26" s="2" t="s">
        <v>30</v>
      </c>
      <c r="C26" s="141">
        <v>30.88</v>
      </c>
      <c r="D26" s="141">
        <v>7.67</v>
      </c>
      <c r="E26" s="141">
        <v>7.34</v>
      </c>
      <c r="F26" s="3"/>
      <c r="G26" s="28"/>
      <c r="H26" s="28"/>
      <c r="I26" s="29">
        <v>1.5</v>
      </c>
      <c r="J26" s="30"/>
      <c r="K26" s="30"/>
    </row>
    <row r="27" spans="1:11" ht="12.75">
      <c r="A27" s="2" t="s">
        <v>34</v>
      </c>
      <c r="B27" s="2" t="s">
        <v>30</v>
      </c>
      <c r="C27" s="141">
        <v>43.53</v>
      </c>
      <c r="D27" s="141">
        <v>7.67</v>
      </c>
      <c r="E27" s="141">
        <v>7.34</v>
      </c>
      <c r="F27" s="3"/>
      <c r="G27" s="28"/>
      <c r="H27" s="28"/>
      <c r="I27" s="29">
        <v>2</v>
      </c>
      <c r="J27" s="30"/>
      <c r="K27" s="30" t="s">
        <v>3</v>
      </c>
    </row>
    <row r="28" spans="1:11" ht="12.75">
      <c r="A28" s="2" t="s">
        <v>35</v>
      </c>
      <c r="B28" s="2" t="s">
        <v>30</v>
      </c>
      <c r="C28" s="141">
        <v>56.53</v>
      </c>
      <c r="D28" s="141">
        <v>7.67</v>
      </c>
      <c r="E28" s="141">
        <v>7.34</v>
      </c>
      <c r="F28" s="3"/>
      <c r="G28" s="28"/>
      <c r="H28" s="28"/>
      <c r="I28" s="29">
        <v>2.5</v>
      </c>
      <c r="J28" s="30"/>
      <c r="K28" s="30"/>
    </row>
    <row r="29" spans="1:11" ht="12.75">
      <c r="A29" s="2" t="s">
        <v>36</v>
      </c>
      <c r="B29" s="2" t="s">
        <v>30</v>
      </c>
      <c r="C29" s="141">
        <v>69.68</v>
      </c>
      <c r="D29" s="141">
        <v>7.67</v>
      </c>
      <c r="E29" s="141">
        <v>7.34</v>
      </c>
      <c r="F29" s="3"/>
      <c r="G29" s="28"/>
      <c r="H29" s="28"/>
      <c r="I29" s="29">
        <v>3</v>
      </c>
      <c r="J29" s="30"/>
      <c r="K29" s="30"/>
    </row>
    <row r="30" spans="1:11" ht="12.75">
      <c r="A30" s="2" t="s">
        <v>31</v>
      </c>
      <c r="B30" s="2" t="s">
        <v>49</v>
      </c>
      <c r="C30" s="141">
        <v>6.31</v>
      </c>
      <c r="D30" s="141">
        <v>7.67</v>
      </c>
      <c r="E30" s="141">
        <v>7.34</v>
      </c>
      <c r="F30" s="3"/>
      <c r="G30" s="28"/>
      <c r="H30" s="28"/>
      <c r="I30" s="29">
        <v>1.5</v>
      </c>
      <c r="J30" s="30"/>
      <c r="K30" s="30"/>
    </row>
    <row r="31" spans="1:11" ht="12.75">
      <c r="A31" s="2" t="s">
        <v>37</v>
      </c>
      <c r="B31" s="2" t="s">
        <v>30</v>
      </c>
      <c r="C31" s="141">
        <v>10.88</v>
      </c>
      <c r="D31" s="141">
        <v>7.67</v>
      </c>
      <c r="E31" s="141">
        <v>7.34</v>
      </c>
      <c r="F31" s="3"/>
      <c r="G31" s="28"/>
      <c r="H31" s="28"/>
      <c r="I31" s="29">
        <v>1</v>
      </c>
      <c r="J31" s="30"/>
      <c r="K31" s="30"/>
    </row>
    <row r="32" spans="1:11" ht="12.75">
      <c r="A32" s="2" t="s">
        <v>38</v>
      </c>
      <c r="B32" s="2" t="s">
        <v>30</v>
      </c>
      <c r="C32" s="141">
        <v>17.78</v>
      </c>
      <c r="D32" s="141">
        <v>7.67</v>
      </c>
      <c r="E32" s="141">
        <v>7.34</v>
      </c>
      <c r="F32" s="3"/>
      <c r="G32" s="28"/>
      <c r="H32" s="28"/>
      <c r="I32" s="141">
        <v>1.5</v>
      </c>
      <c r="J32" s="30"/>
      <c r="K32" s="30"/>
    </row>
    <row r="33" spans="1:11" ht="12.75">
      <c r="A33" s="2" t="s">
        <v>39</v>
      </c>
      <c r="B33" s="2" t="s">
        <v>30</v>
      </c>
      <c r="C33" s="141">
        <v>29.1</v>
      </c>
      <c r="D33" s="141">
        <v>7.67</v>
      </c>
      <c r="E33" s="141">
        <v>7.34</v>
      </c>
      <c r="F33" s="4"/>
      <c r="G33" s="28"/>
      <c r="H33" s="28"/>
      <c r="I33" s="141">
        <v>1.5</v>
      </c>
      <c r="J33" s="30"/>
      <c r="K33" s="32"/>
    </row>
    <row r="34" spans="1:11" ht="12.75">
      <c r="A34" s="2" t="s">
        <v>40</v>
      </c>
      <c r="B34" s="30"/>
      <c r="C34" s="33"/>
      <c r="D34" s="141">
        <v>8.67</v>
      </c>
      <c r="E34" s="27"/>
      <c r="F34" s="3"/>
      <c r="G34" s="28"/>
      <c r="H34" s="28"/>
      <c r="I34" s="29"/>
      <c r="J34" s="30"/>
      <c r="K34" s="30"/>
    </row>
    <row r="35" spans="1:11" ht="12.75">
      <c r="A35" s="2" t="s">
        <v>41</v>
      </c>
      <c r="B35" s="30"/>
      <c r="C35" s="34"/>
      <c r="D35" s="35"/>
      <c r="E35" s="141">
        <v>8.34</v>
      </c>
      <c r="F35" s="3"/>
      <c r="G35" s="30"/>
      <c r="H35" s="30"/>
      <c r="I35" s="141">
        <v>1.5</v>
      </c>
      <c r="J35" s="30"/>
      <c r="K35" s="30"/>
    </row>
    <row r="36" spans="1:11" ht="12.75">
      <c r="A36" s="30"/>
      <c r="B36" s="30"/>
      <c r="C36" s="30"/>
      <c r="D36" s="30"/>
      <c r="E36" s="30"/>
      <c r="F36" s="3"/>
      <c r="G36" s="30"/>
      <c r="H36" s="30"/>
      <c r="I36" s="30"/>
      <c r="J36" s="30"/>
      <c r="K36" s="30"/>
    </row>
    <row r="37" spans="1:11" ht="12.75">
      <c r="A37" s="36" t="s">
        <v>42</v>
      </c>
      <c r="B37" s="3"/>
      <c r="C37" s="3"/>
      <c r="D37" s="3"/>
      <c r="E37" s="3"/>
      <c r="F37" s="3"/>
      <c r="G37" s="3"/>
      <c r="H37" s="3"/>
      <c r="I37" s="3"/>
      <c r="J37" s="3"/>
      <c r="K37" s="15"/>
    </row>
    <row r="38" spans="1:11" ht="12.75">
      <c r="A38" s="5"/>
      <c r="B38" s="3"/>
      <c r="C38" s="37" t="s">
        <v>43</v>
      </c>
      <c r="D38" s="3"/>
      <c r="E38" s="3"/>
      <c r="F38" s="3"/>
      <c r="G38" s="3"/>
      <c r="H38" s="3"/>
      <c r="I38" s="3"/>
      <c r="J38" s="3"/>
      <c r="K38" s="15"/>
    </row>
    <row r="39" spans="1:11" ht="12.75">
      <c r="A39" s="5"/>
      <c r="B39" s="3"/>
      <c r="C39" s="3"/>
      <c r="D39" s="3"/>
      <c r="E39" s="3"/>
      <c r="F39" s="3"/>
      <c r="G39" s="3"/>
      <c r="H39" s="3"/>
      <c r="I39" s="3"/>
      <c r="J39" s="3"/>
      <c r="K39" s="15"/>
    </row>
    <row r="40" spans="1:11" ht="12.75">
      <c r="A40" s="5"/>
      <c r="B40" s="3"/>
      <c r="C40" s="3"/>
      <c r="D40" s="3"/>
      <c r="E40" s="3"/>
      <c r="F40" s="3"/>
      <c r="G40" s="3"/>
      <c r="H40" s="3"/>
      <c r="I40" s="3"/>
      <c r="J40" s="3"/>
      <c r="K40" s="15"/>
    </row>
    <row r="41" spans="1:11" ht="12.75">
      <c r="A41" s="5" t="s">
        <v>44</v>
      </c>
      <c r="B41" s="3"/>
      <c r="C41" s="3"/>
      <c r="D41" s="3"/>
      <c r="E41" s="3"/>
      <c r="F41" s="3"/>
      <c r="G41" s="3"/>
      <c r="H41" s="3"/>
      <c r="I41" s="3"/>
      <c r="J41" s="3"/>
      <c r="K41" s="15"/>
    </row>
    <row r="42" spans="1:11" ht="12.75">
      <c r="A42" s="20" t="s">
        <v>45</v>
      </c>
      <c r="B42" s="3"/>
      <c r="C42" s="3"/>
      <c r="D42" s="3"/>
      <c r="E42" s="3"/>
      <c r="F42" s="3"/>
      <c r="G42" s="3"/>
      <c r="H42" s="3"/>
      <c r="I42" s="3"/>
      <c r="J42" s="3"/>
      <c r="K42" s="15"/>
    </row>
    <row r="43" spans="1:11" ht="12.75">
      <c r="A43" s="5" t="s">
        <v>197</v>
      </c>
      <c r="B43" s="3"/>
      <c r="C43" s="3"/>
      <c r="D43" s="3"/>
      <c r="E43" s="3"/>
      <c r="F43" s="3"/>
      <c r="G43" s="3"/>
      <c r="H43" s="3"/>
      <c r="I43" s="3"/>
      <c r="J43" s="3"/>
      <c r="K43" s="15"/>
    </row>
    <row r="44" spans="1:11" ht="12.75">
      <c r="A44" s="5" t="s">
        <v>124</v>
      </c>
      <c r="B44" s="3"/>
      <c r="C44" s="3"/>
      <c r="D44" s="3"/>
      <c r="E44" s="3"/>
      <c r="F44" s="3"/>
      <c r="G44" s="3"/>
      <c r="H44" s="3"/>
      <c r="I44" s="3"/>
      <c r="J44" s="3"/>
      <c r="K44" s="15"/>
    </row>
    <row r="45" spans="1:11" ht="12.75">
      <c r="A45" s="5"/>
      <c r="B45" s="3" t="s">
        <v>46</v>
      </c>
      <c r="C45" s="3"/>
      <c r="D45" s="4"/>
      <c r="E45" s="4"/>
      <c r="F45" s="4"/>
      <c r="G45" s="4"/>
      <c r="H45" s="4"/>
      <c r="I45" s="3"/>
      <c r="J45" s="3"/>
      <c r="K45" s="15"/>
    </row>
    <row r="46" spans="1:11" ht="12.75">
      <c r="A46" s="5"/>
      <c r="B46" s="3"/>
      <c r="C46" s="3"/>
      <c r="D46" s="3"/>
      <c r="E46" s="3"/>
      <c r="F46" s="3"/>
      <c r="G46" s="3"/>
      <c r="H46" s="3"/>
      <c r="I46" s="3"/>
      <c r="J46" s="3"/>
      <c r="K46" s="15"/>
    </row>
    <row r="47" spans="1:11" ht="12.75">
      <c r="A47" s="5"/>
      <c r="B47" s="3"/>
      <c r="C47" s="3"/>
      <c r="D47" s="3"/>
      <c r="E47" s="3"/>
      <c r="F47" s="3"/>
      <c r="G47" s="3"/>
      <c r="H47" s="3"/>
      <c r="I47" s="3"/>
      <c r="J47" s="3"/>
      <c r="K47" s="15"/>
    </row>
    <row r="48" spans="1:11" ht="12.75">
      <c r="A48" s="5"/>
      <c r="B48" s="3"/>
      <c r="C48" s="3"/>
      <c r="D48" s="3"/>
      <c r="E48" s="3"/>
      <c r="F48" s="3"/>
      <c r="G48" s="3"/>
      <c r="H48" s="3"/>
      <c r="I48" s="3"/>
      <c r="J48" s="3"/>
      <c r="K48" s="15"/>
    </row>
    <row r="49" spans="1:11" ht="12.75">
      <c r="A49" s="5"/>
      <c r="B49" s="3"/>
      <c r="C49" s="3"/>
      <c r="D49" s="3"/>
      <c r="E49" s="3"/>
      <c r="F49" s="3"/>
      <c r="G49" s="3"/>
      <c r="H49" s="3"/>
      <c r="I49" s="3"/>
      <c r="J49" s="3"/>
      <c r="K49" s="15"/>
    </row>
    <row r="50" spans="1:11" ht="12.75">
      <c r="A50" s="5"/>
      <c r="B50" s="3"/>
      <c r="C50" s="3"/>
      <c r="D50" s="3"/>
      <c r="E50" s="3"/>
      <c r="F50" s="3"/>
      <c r="G50" s="3"/>
      <c r="H50" s="3"/>
      <c r="I50" s="3"/>
      <c r="J50" s="3"/>
      <c r="K50" s="15"/>
    </row>
    <row r="51" spans="1:11" ht="12.75">
      <c r="A51" s="5"/>
      <c r="B51" s="3"/>
      <c r="C51" s="3"/>
      <c r="D51" s="3"/>
      <c r="E51" s="3"/>
      <c r="F51" s="3"/>
      <c r="G51" s="3"/>
      <c r="H51" s="3"/>
      <c r="I51" s="131" t="s">
        <v>185</v>
      </c>
      <c r="J51" s="158">
        <v>41486</v>
      </c>
      <c r="K51" s="159"/>
    </row>
    <row r="52" spans="1:11" ht="12.75">
      <c r="A52" s="5"/>
      <c r="B52" s="3"/>
      <c r="C52" s="3"/>
      <c r="D52" s="3"/>
      <c r="E52" s="3"/>
      <c r="F52" s="3"/>
      <c r="G52" s="3"/>
      <c r="H52" s="3"/>
      <c r="I52" s="3"/>
      <c r="J52" s="3"/>
      <c r="K52" s="15"/>
    </row>
    <row r="53" spans="1:11" ht="12.75">
      <c r="A53" s="6"/>
      <c r="B53" s="7"/>
      <c r="C53" s="7"/>
      <c r="D53" s="7"/>
      <c r="E53" s="7"/>
      <c r="F53" s="7"/>
      <c r="G53" s="7"/>
      <c r="H53" s="7"/>
      <c r="I53" s="7"/>
      <c r="J53" s="7"/>
      <c r="K53" s="16"/>
    </row>
    <row r="54" spans="1:11" ht="12.75">
      <c r="A54" s="5" t="s">
        <v>123</v>
      </c>
      <c r="B54" s="3" t="str">
        <f>+'Check Sheet'!$B$52</f>
        <v>Connor Vander Zalm, Sr. Market Analyst</v>
      </c>
      <c r="C54" s="3"/>
      <c r="D54" s="3"/>
      <c r="E54" s="3"/>
      <c r="F54" s="3"/>
      <c r="G54" s="3"/>
      <c r="H54" s="3"/>
      <c r="I54" s="3"/>
      <c r="J54" s="65"/>
      <c r="K54" s="11"/>
    </row>
    <row r="55" spans="1:11" ht="12.75">
      <c r="A55" s="5"/>
      <c r="B55" s="3"/>
      <c r="C55" s="3"/>
      <c r="D55" s="3"/>
      <c r="E55" s="3"/>
      <c r="F55" s="3"/>
      <c r="G55" s="3"/>
      <c r="H55" s="3"/>
      <c r="I55" s="3"/>
      <c r="J55" s="65"/>
      <c r="K55" s="15"/>
    </row>
    <row r="56" spans="1:11" ht="12.75">
      <c r="A56" s="6" t="s">
        <v>139</v>
      </c>
      <c r="B56" s="133">
        <f>+'Check Sheet'!$B$54</f>
        <v>41442</v>
      </c>
      <c r="C56" s="7"/>
      <c r="D56" s="7"/>
      <c r="E56" s="7"/>
      <c r="F56" s="7"/>
      <c r="H56" s="7"/>
      <c r="I56" s="132" t="s">
        <v>184</v>
      </c>
      <c r="J56" s="150">
        <f>+'Check Sheet'!$I$54</f>
        <v>41487</v>
      </c>
      <c r="K56" s="151"/>
    </row>
    <row r="57" spans="1:11" ht="12.75">
      <c r="A57" s="152" t="s">
        <v>4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4"/>
    </row>
    <row r="58" spans="1:11" ht="12.75">
      <c r="A58" s="5"/>
      <c r="B58" s="3"/>
      <c r="C58" s="3"/>
      <c r="D58" s="3"/>
      <c r="E58" s="3"/>
      <c r="F58" s="3"/>
      <c r="G58" s="3"/>
      <c r="H58" s="3"/>
      <c r="I58" s="3"/>
      <c r="J58" s="3"/>
      <c r="K58" s="15"/>
    </row>
    <row r="59" spans="1:11" ht="12.75">
      <c r="A59" s="5" t="s">
        <v>5</v>
      </c>
      <c r="B59" s="3"/>
      <c r="C59" s="3"/>
      <c r="D59" s="3"/>
      <c r="E59" s="3"/>
      <c r="F59" s="3"/>
      <c r="G59" s="3"/>
      <c r="H59" s="3"/>
      <c r="I59" s="3"/>
      <c r="J59" s="3"/>
      <c r="K59" s="15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7"/>
      <c r="K60" s="16"/>
    </row>
  </sheetData>
  <sheetProtection/>
  <mergeCells count="4">
    <mergeCell ref="A57:K57"/>
    <mergeCell ref="A6:K6"/>
    <mergeCell ref="J56:K56"/>
    <mergeCell ref="J51:K51"/>
  </mergeCells>
  <printOptions horizontalCentered="1"/>
  <pageMargins left="0.5" right="0.35" top="0.5" bottom="0.5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59"/>
  <sheetViews>
    <sheetView showGridLines="0" zoomScalePageLayoutView="0" workbookViewId="0" topLeftCell="A1">
      <selection activeCell="A43" sqref="A43"/>
    </sheetView>
  </sheetViews>
  <sheetFormatPr defaultColWidth="9.140625" defaultRowHeight="12.75"/>
  <cols>
    <col min="1" max="1" width="13.00390625" style="12" customWidth="1"/>
    <col min="2" max="2" width="13.140625" style="12" customWidth="1"/>
    <col min="3" max="5" width="10.7109375" style="12" customWidth="1"/>
    <col min="6" max="6" width="2.00390625" style="12" customWidth="1"/>
    <col min="7" max="7" width="8.7109375" style="12" customWidth="1"/>
    <col min="8" max="8" width="5.57421875" style="12" customWidth="1"/>
    <col min="9" max="9" width="11.57421875" style="12" customWidth="1"/>
    <col min="10" max="10" width="8.7109375" style="12" customWidth="1"/>
    <col min="11" max="16384" width="9.140625" style="12" customWidth="1"/>
  </cols>
  <sheetData>
    <row r="1" spans="1:11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2.75">
      <c r="A2" s="5" t="s">
        <v>0</v>
      </c>
      <c r="B2" s="13">
        <v>4</v>
      </c>
      <c r="C2" s="3"/>
      <c r="D2" s="3"/>
      <c r="E2" s="3"/>
      <c r="F2" s="3"/>
      <c r="G2" s="3"/>
      <c r="H2" s="3"/>
      <c r="I2" s="3"/>
      <c r="J2" s="3"/>
      <c r="K2" s="14" t="s">
        <v>194</v>
      </c>
    </row>
    <row r="3" spans="1:11" ht="12.75">
      <c r="A3" s="5"/>
      <c r="B3" s="1"/>
      <c r="C3" s="3"/>
      <c r="D3" s="3"/>
      <c r="E3" s="3"/>
      <c r="F3" s="3"/>
      <c r="G3" s="3"/>
      <c r="H3" s="144"/>
      <c r="I3" s="144"/>
      <c r="J3" s="3"/>
      <c r="K3" s="15"/>
    </row>
    <row r="4" spans="1:11" ht="12.75">
      <c r="A4" s="5" t="s">
        <v>1</v>
      </c>
      <c r="B4" s="3"/>
      <c r="C4" s="3"/>
      <c r="D4" s="3" t="s">
        <v>6</v>
      </c>
      <c r="E4" s="3"/>
      <c r="F4" s="3"/>
      <c r="G4" s="3"/>
      <c r="H4" s="3"/>
      <c r="I4" s="3"/>
      <c r="J4" s="3"/>
      <c r="K4" s="15"/>
    </row>
    <row r="5" spans="1:11" ht="12.75">
      <c r="A5" s="6" t="s">
        <v>2</v>
      </c>
      <c r="B5" s="7"/>
      <c r="C5" s="7"/>
      <c r="D5" s="69" t="s">
        <v>190</v>
      </c>
      <c r="E5" s="7"/>
      <c r="F5" s="7"/>
      <c r="G5" s="7"/>
      <c r="H5" s="7"/>
      <c r="I5" s="7"/>
      <c r="J5" s="7"/>
      <c r="K5" s="16"/>
    </row>
    <row r="6" spans="1:11" ht="12.75">
      <c r="A6" s="155" t="s">
        <v>7</v>
      </c>
      <c r="B6" s="156"/>
      <c r="C6" s="156"/>
      <c r="D6" s="156"/>
      <c r="E6" s="156"/>
      <c r="F6" s="156"/>
      <c r="G6" s="156"/>
      <c r="H6" s="156"/>
      <c r="I6" s="156"/>
      <c r="J6" s="156"/>
      <c r="K6" s="157"/>
    </row>
    <row r="7" spans="1:11" ht="12.75">
      <c r="A7" s="17" t="s">
        <v>8</v>
      </c>
      <c r="B7" s="4"/>
      <c r="C7" s="4"/>
      <c r="D7" s="4"/>
      <c r="E7" s="4"/>
      <c r="F7" s="4"/>
      <c r="G7" s="4"/>
      <c r="H7" s="4"/>
      <c r="I7" s="4"/>
      <c r="J7" s="4"/>
      <c r="K7" s="18"/>
    </row>
    <row r="8" spans="1:11" ht="12.75">
      <c r="A8" s="5"/>
      <c r="B8" s="3"/>
      <c r="C8" s="3"/>
      <c r="D8" s="3"/>
      <c r="E8" s="3"/>
      <c r="F8" s="3"/>
      <c r="G8" s="3"/>
      <c r="H8" s="3"/>
      <c r="I8" s="3"/>
      <c r="J8" s="3"/>
      <c r="K8" s="15"/>
    </row>
    <row r="9" spans="1:11" ht="12.75">
      <c r="A9" s="17" t="s">
        <v>9</v>
      </c>
      <c r="B9" s="3"/>
      <c r="C9" s="3"/>
      <c r="D9" s="3"/>
      <c r="E9" s="3"/>
      <c r="F9" s="3"/>
      <c r="G9" s="3"/>
      <c r="H9" s="3"/>
      <c r="I9" s="3"/>
      <c r="J9" s="3"/>
      <c r="K9" s="15"/>
    </row>
    <row r="10" spans="1:11" ht="12.75">
      <c r="A10" s="19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15"/>
    </row>
    <row r="11" spans="1:11" ht="12.75">
      <c r="A11" s="19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15"/>
    </row>
    <row r="12" spans="1:11" ht="12.75">
      <c r="A12" s="20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15"/>
    </row>
    <row r="13" spans="1:11" ht="12.75">
      <c r="A13" s="21" t="s">
        <v>13</v>
      </c>
      <c r="B13" s="1"/>
      <c r="C13" s="1"/>
      <c r="D13" s="3"/>
      <c r="E13" s="1"/>
      <c r="F13" s="1"/>
      <c r="G13" s="1"/>
      <c r="H13" s="3"/>
      <c r="I13" s="1"/>
      <c r="J13" s="1"/>
      <c r="K13" s="15"/>
    </row>
    <row r="14" spans="1:11" ht="12.75">
      <c r="A14" s="21" t="s">
        <v>14</v>
      </c>
      <c r="B14" s="1"/>
      <c r="C14" s="1"/>
      <c r="D14" s="3"/>
      <c r="E14" s="1"/>
      <c r="F14" s="1"/>
      <c r="G14" s="1"/>
      <c r="H14" s="3"/>
      <c r="I14" s="1"/>
      <c r="J14" s="1"/>
      <c r="K14" s="15"/>
    </row>
    <row r="15" spans="1:11" ht="12.75">
      <c r="A15" s="21" t="s">
        <v>15</v>
      </c>
      <c r="B15" s="3"/>
      <c r="C15" s="3"/>
      <c r="D15" s="3"/>
      <c r="E15" s="3"/>
      <c r="F15" s="3"/>
      <c r="G15" s="3"/>
      <c r="H15" s="3"/>
      <c r="I15" s="3"/>
      <c r="J15" s="3"/>
      <c r="K15" s="15"/>
    </row>
    <row r="16" spans="1:11" ht="12.75">
      <c r="A16" s="17"/>
      <c r="B16" s="3"/>
      <c r="C16" s="3"/>
      <c r="D16" s="3"/>
      <c r="E16" s="3"/>
      <c r="F16" s="3"/>
      <c r="G16" s="3"/>
      <c r="H16" s="3"/>
      <c r="I16" s="3"/>
      <c r="J16" s="3"/>
      <c r="K16" s="15"/>
    </row>
    <row r="17" spans="1:11" ht="12.75">
      <c r="A17" s="5" t="s">
        <v>50</v>
      </c>
      <c r="B17" s="3"/>
      <c r="C17" s="3"/>
      <c r="D17" s="3"/>
      <c r="E17" s="3"/>
      <c r="F17" s="3"/>
      <c r="G17" s="3"/>
      <c r="H17" s="3"/>
      <c r="I17" s="3"/>
      <c r="J17" s="3"/>
      <c r="K17" s="15"/>
    </row>
    <row r="18" spans="1:11" ht="12.75">
      <c r="A18" s="5"/>
      <c r="B18" s="3"/>
      <c r="C18" s="3"/>
      <c r="D18" s="3"/>
      <c r="E18" s="3"/>
      <c r="F18" s="3"/>
      <c r="G18" s="3"/>
      <c r="H18" s="3"/>
      <c r="I18" s="3"/>
      <c r="J18" s="3"/>
      <c r="K18" s="15"/>
    </row>
    <row r="19" spans="1:11" ht="12.75">
      <c r="A19" s="22"/>
      <c r="B19" s="4"/>
      <c r="C19" s="4"/>
      <c r="D19" s="4"/>
      <c r="E19" s="4"/>
      <c r="F19" s="4"/>
      <c r="G19" s="4"/>
      <c r="H19" s="4"/>
      <c r="I19" s="4"/>
      <c r="J19" s="4"/>
      <c r="K19" s="18"/>
    </row>
    <row r="20" spans="1:11" ht="12.75">
      <c r="A20" s="23" t="s">
        <v>16</v>
      </c>
      <c r="B20" s="23" t="s">
        <v>17</v>
      </c>
      <c r="C20" s="23" t="s">
        <v>18</v>
      </c>
      <c r="D20" s="23" t="s">
        <v>19</v>
      </c>
      <c r="E20" s="23" t="s">
        <v>20</v>
      </c>
      <c r="F20" s="24"/>
      <c r="G20" s="23"/>
      <c r="H20" s="23"/>
      <c r="I20" s="23" t="s">
        <v>21</v>
      </c>
      <c r="J20" s="23"/>
      <c r="K20" s="23"/>
    </row>
    <row r="21" spans="1:11" ht="12.75">
      <c r="A21" s="25" t="s">
        <v>22</v>
      </c>
      <c r="B21" s="25" t="s">
        <v>23</v>
      </c>
      <c r="C21" s="25" t="s">
        <v>24</v>
      </c>
      <c r="D21" s="25" t="s">
        <v>24</v>
      </c>
      <c r="E21" s="25" t="s">
        <v>24</v>
      </c>
      <c r="F21" s="24"/>
      <c r="G21" s="25"/>
      <c r="H21" s="25"/>
      <c r="I21" s="25" t="s">
        <v>25</v>
      </c>
      <c r="J21" s="25"/>
      <c r="K21" s="25"/>
    </row>
    <row r="22" spans="1:11" ht="12.75">
      <c r="A22" s="26" t="s">
        <v>26</v>
      </c>
      <c r="B22" s="26" t="s">
        <v>24</v>
      </c>
      <c r="C22" s="26" t="s">
        <v>27</v>
      </c>
      <c r="D22" s="26" t="s">
        <v>27</v>
      </c>
      <c r="E22" s="26" t="s">
        <v>27</v>
      </c>
      <c r="F22" s="24"/>
      <c r="G22" s="26"/>
      <c r="H22" s="26"/>
      <c r="I22" s="26" t="s">
        <v>28</v>
      </c>
      <c r="J22" s="26"/>
      <c r="K22" s="26"/>
    </row>
    <row r="23" spans="1:11" ht="12.75">
      <c r="A23" s="2" t="s">
        <v>29</v>
      </c>
      <c r="B23" s="2" t="s">
        <v>30</v>
      </c>
      <c r="C23" s="141">
        <v>6.09</v>
      </c>
      <c r="D23" s="141">
        <v>7.67</v>
      </c>
      <c r="E23" s="141">
        <v>7.34</v>
      </c>
      <c r="F23" s="3"/>
      <c r="G23" s="28"/>
      <c r="H23" s="28"/>
      <c r="I23" s="29">
        <v>0.4</v>
      </c>
      <c r="J23" s="30"/>
      <c r="K23" s="30"/>
    </row>
    <row r="24" spans="1:11" ht="12.75">
      <c r="A24" s="2" t="s">
        <v>31</v>
      </c>
      <c r="B24" s="2" t="s">
        <v>30</v>
      </c>
      <c r="C24" s="141">
        <v>10.88</v>
      </c>
      <c r="D24" s="141">
        <v>7.67</v>
      </c>
      <c r="E24" s="141">
        <v>7.34</v>
      </c>
      <c r="F24" s="3"/>
      <c r="G24" s="28"/>
      <c r="H24" s="28"/>
      <c r="I24" s="29">
        <v>0.5</v>
      </c>
      <c r="J24" s="30"/>
      <c r="K24" s="30"/>
    </row>
    <row r="25" spans="1:11" ht="12.75">
      <c r="A25" s="2" t="s">
        <v>32</v>
      </c>
      <c r="B25" s="2" t="s">
        <v>30</v>
      </c>
      <c r="C25" s="141">
        <v>18.73</v>
      </c>
      <c r="D25" s="141">
        <v>7.67</v>
      </c>
      <c r="E25" s="141">
        <v>7.34</v>
      </c>
      <c r="F25" s="3"/>
      <c r="G25" s="28"/>
      <c r="H25" s="28"/>
      <c r="I25" s="29">
        <v>1</v>
      </c>
      <c r="J25" s="30"/>
      <c r="K25" s="30"/>
    </row>
    <row r="26" spans="1:11" ht="12.75">
      <c r="A26" s="2" t="s">
        <v>33</v>
      </c>
      <c r="B26" s="2" t="s">
        <v>30</v>
      </c>
      <c r="C26" s="141">
        <v>30.88</v>
      </c>
      <c r="D26" s="141">
        <v>7.67</v>
      </c>
      <c r="E26" s="141">
        <v>7.34</v>
      </c>
      <c r="F26" s="3"/>
      <c r="G26" s="28"/>
      <c r="H26" s="28"/>
      <c r="I26" s="29">
        <v>1.5</v>
      </c>
      <c r="J26" s="30"/>
      <c r="K26" s="30"/>
    </row>
    <row r="27" spans="1:11" ht="12.75">
      <c r="A27" s="2" t="s">
        <v>34</v>
      </c>
      <c r="B27" s="2" t="s">
        <v>30</v>
      </c>
      <c r="C27" s="141">
        <v>43.53</v>
      </c>
      <c r="D27" s="141">
        <v>7.67</v>
      </c>
      <c r="E27" s="141">
        <v>7.34</v>
      </c>
      <c r="F27" s="3"/>
      <c r="G27" s="28"/>
      <c r="H27" s="28"/>
      <c r="I27" s="29">
        <v>2</v>
      </c>
      <c r="J27" s="30"/>
      <c r="K27" s="30" t="s">
        <v>3</v>
      </c>
    </row>
    <row r="28" spans="1:11" ht="12.75">
      <c r="A28" s="2" t="s">
        <v>31</v>
      </c>
      <c r="B28" s="2" t="s">
        <v>48</v>
      </c>
      <c r="C28" s="141">
        <v>9.87</v>
      </c>
      <c r="D28" s="141">
        <v>7.67</v>
      </c>
      <c r="E28" s="141">
        <v>7.34</v>
      </c>
      <c r="F28" s="3"/>
      <c r="G28" s="28"/>
      <c r="H28" s="28"/>
      <c r="I28" s="29">
        <v>2.5</v>
      </c>
      <c r="J28" s="30"/>
      <c r="K28" s="30"/>
    </row>
    <row r="29" spans="1:11" ht="12.75">
      <c r="A29" s="2" t="s">
        <v>32</v>
      </c>
      <c r="B29" s="2" t="s">
        <v>48</v>
      </c>
      <c r="C29" s="141">
        <v>13.33</v>
      </c>
      <c r="D29" s="141">
        <v>7.67</v>
      </c>
      <c r="E29" s="141">
        <v>7.34</v>
      </c>
      <c r="F29" s="3"/>
      <c r="G29" s="28"/>
      <c r="H29" s="28"/>
      <c r="I29" s="29">
        <v>3</v>
      </c>
      <c r="J29" s="30"/>
      <c r="K29" s="30"/>
    </row>
    <row r="30" spans="1:11" ht="12.75">
      <c r="A30" s="2" t="s">
        <v>34</v>
      </c>
      <c r="B30" s="2" t="s">
        <v>48</v>
      </c>
      <c r="C30" s="141">
        <v>21.45</v>
      </c>
      <c r="D30" s="141">
        <v>7.67</v>
      </c>
      <c r="E30" s="141">
        <v>7.34</v>
      </c>
      <c r="F30" s="3"/>
      <c r="G30" s="28"/>
      <c r="H30" s="28"/>
      <c r="I30" s="29">
        <v>1</v>
      </c>
      <c r="J30" s="30"/>
      <c r="K30" s="30"/>
    </row>
    <row r="31" spans="1:11" ht="12.75">
      <c r="A31" s="2" t="s">
        <v>31</v>
      </c>
      <c r="B31" s="2" t="s">
        <v>49</v>
      </c>
      <c r="C31" s="141">
        <v>6.31</v>
      </c>
      <c r="D31" s="141">
        <v>7.67</v>
      </c>
      <c r="E31" s="141">
        <v>7.34</v>
      </c>
      <c r="F31" s="3"/>
      <c r="G31" s="28"/>
      <c r="H31" s="28"/>
      <c r="I31" s="29">
        <v>1.5</v>
      </c>
      <c r="J31" s="30"/>
      <c r="K31" s="30"/>
    </row>
    <row r="32" spans="1:11" ht="12.75">
      <c r="A32" s="2"/>
      <c r="B32" s="2"/>
      <c r="C32" s="27"/>
      <c r="D32" s="27"/>
      <c r="E32" s="27"/>
      <c r="F32" s="4"/>
      <c r="G32" s="28"/>
      <c r="H32" s="28"/>
      <c r="I32" s="31"/>
      <c r="J32" s="30"/>
      <c r="K32" s="32"/>
    </row>
    <row r="33" spans="1:11" ht="12.75">
      <c r="A33" s="2" t="s">
        <v>40</v>
      </c>
      <c r="B33" s="30"/>
      <c r="C33" s="33"/>
      <c r="D33" s="141">
        <v>8.67</v>
      </c>
      <c r="E33" s="27"/>
      <c r="F33" s="3"/>
      <c r="G33" s="28"/>
      <c r="H33" s="28"/>
      <c r="I33" s="29"/>
      <c r="J33" s="30"/>
      <c r="K33" s="30"/>
    </row>
    <row r="34" spans="1:11" ht="12.75">
      <c r="A34" s="2" t="s">
        <v>41</v>
      </c>
      <c r="B34" s="30"/>
      <c r="C34" s="34"/>
      <c r="D34" s="38"/>
      <c r="E34" s="141">
        <v>8.34</v>
      </c>
      <c r="F34" s="3"/>
      <c r="G34" s="30"/>
      <c r="H34" s="30"/>
      <c r="I34" s="141">
        <v>1.5</v>
      </c>
      <c r="J34" s="30"/>
      <c r="K34" s="30"/>
    </row>
    <row r="35" spans="1:11" ht="12.75">
      <c r="A35" s="30"/>
      <c r="B35" s="30"/>
      <c r="C35" s="30"/>
      <c r="D35" s="30"/>
      <c r="E35" s="30"/>
      <c r="F35" s="3"/>
      <c r="G35" s="30"/>
      <c r="H35" s="30"/>
      <c r="I35" s="30"/>
      <c r="J35" s="30"/>
      <c r="K35" s="30"/>
    </row>
    <row r="36" spans="1:11" ht="12.75">
      <c r="A36" s="36" t="s">
        <v>42</v>
      </c>
      <c r="B36" s="3"/>
      <c r="C36" s="3"/>
      <c r="D36" s="3"/>
      <c r="E36" s="3"/>
      <c r="F36" s="3"/>
      <c r="G36" s="3"/>
      <c r="H36" s="3"/>
      <c r="I36" s="3"/>
      <c r="J36" s="3"/>
      <c r="K36" s="15"/>
    </row>
    <row r="37" spans="1:11" ht="12.75">
      <c r="A37" s="5"/>
      <c r="B37" s="3"/>
      <c r="C37" s="37" t="s">
        <v>43</v>
      </c>
      <c r="D37" s="3"/>
      <c r="E37" s="3"/>
      <c r="F37" s="3"/>
      <c r="G37" s="3"/>
      <c r="H37" s="3"/>
      <c r="I37" s="3"/>
      <c r="J37" s="3"/>
      <c r="K37" s="15"/>
    </row>
    <row r="38" spans="1:11" ht="12.75">
      <c r="A38" s="5"/>
      <c r="B38" s="3"/>
      <c r="C38" s="3"/>
      <c r="D38" s="3"/>
      <c r="E38" s="3"/>
      <c r="F38" s="3"/>
      <c r="G38" s="3"/>
      <c r="H38" s="3"/>
      <c r="I38" s="3"/>
      <c r="J38" s="3"/>
      <c r="K38" s="15"/>
    </row>
    <row r="39" spans="1:11" ht="12.75">
      <c r="A39" s="5"/>
      <c r="B39" s="3"/>
      <c r="C39" s="3"/>
      <c r="D39" s="3"/>
      <c r="E39" s="3"/>
      <c r="F39" s="3"/>
      <c r="G39" s="3"/>
      <c r="H39" s="3"/>
      <c r="I39" s="3"/>
      <c r="J39" s="3"/>
      <c r="K39" s="15"/>
    </row>
    <row r="40" spans="1:11" ht="12.75">
      <c r="A40" s="5" t="s">
        <v>44</v>
      </c>
      <c r="B40" s="3"/>
      <c r="C40" s="3"/>
      <c r="D40" s="3"/>
      <c r="E40" s="3"/>
      <c r="F40" s="3"/>
      <c r="G40" s="3"/>
      <c r="H40" s="3"/>
      <c r="I40" s="3"/>
      <c r="J40" s="3"/>
      <c r="K40" s="15"/>
    </row>
    <row r="41" spans="1:11" ht="12.75">
      <c r="A41" s="20" t="s">
        <v>45</v>
      </c>
      <c r="B41" s="3"/>
      <c r="C41" s="3"/>
      <c r="D41" s="3"/>
      <c r="E41" s="3"/>
      <c r="F41" s="3"/>
      <c r="G41" s="3"/>
      <c r="H41" s="3"/>
      <c r="I41" s="3"/>
      <c r="J41" s="3"/>
      <c r="K41" s="15"/>
    </row>
    <row r="42" spans="1:11" ht="12.75">
      <c r="A42" s="5" t="s">
        <v>197</v>
      </c>
      <c r="B42" s="3"/>
      <c r="C42" s="3"/>
      <c r="D42" s="3"/>
      <c r="E42" s="3"/>
      <c r="F42" s="3"/>
      <c r="G42" s="3"/>
      <c r="H42" s="3"/>
      <c r="I42" s="3"/>
      <c r="J42" s="3"/>
      <c r="K42" s="15"/>
    </row>
    <row r="43" spans="1:11" ht="12.75">
      <c r="A43" s="5"/>
      <c r="B43" s="3"/>
      <c r="C43" s="3"/>
      <c r="D43" s="3"/>
      <c r="E43" s="3"/>
      <c r="F43" s="3"/>
      <c r="G43" s="3"/>
      <c r="H43" s="3"/>
      <c r="I43" s="3"/>
      <c r="J43" s="3"/>
      <c r="K43" s="15"/>
    </row>
    <row r="44" spans="1:11" ht="12.75">
      <c r="A44" s="5"/>
      <c r="B44" s="3" t="s">
        <v>46</v>
      </c>
      <c r="C44" s="3"/>
      <c r="D44" s="4"/>
      <c r="E44" s="4"/>
      <c r="F44" s="4"/>
      <c r="G44" s="4"/>
      <c r="H44" s="4"/>
      <c r="I44" s="3"/>
      <c r="J44" s="3"/>
      <c r="K44" s="15"/>
    </row>
    <row r="45" spans="1:11" ht="12.75">
      <c r="A45" s="5"/>
      <c r="B45" s="3"/>
      <c r="C45" s="3"/>
      <c r="D45" s="3"/>
      <c r="E45" s="3"/>
      <c r="F45" s="3"/>
      <c r="G45" s="3"/>
      <c r="H45" s="3"/>
      <c r="I45" s="3"/>
      <c r="J45" s="3"/>
      <c r="K45" s="15"/>
    </row>
    <row r="46" spans="1:11" ht="12.75">
      <c r="A46" s="5"/>
      <c r="B46" s="3"/>
      <c r="C46" s="3"/>
      <c r="D46" s="3"/>
      <c r="E46" s="3"/>
      <c r="F46" s="3"/>
      <c r="G46" s="3"/>
      <c r="H46" s="3"/>
      <c r="I46" s="3"/>
      <c r="J46" s="3"/>
      <c r="K46" s="15"/>
    </row>
    <row r="47" spans="1:11" ht="12.75">
      <c r="A47" s="5"/>
      <c r="B47" s="3"/>
      <c r="C47" s="3"/>
      <c r="D47" s="3"/>
      <c r="E47" s="3"/>
      <c r="F47" s="3"/>
      <c r="G47" s="3"/>
      <c r="H47" s="3"/>
      <c r="I47" s="3"/>
      <c r="J47" s="3"/>
      <c r="K47" s="15"/>
    </row>
    <row r="48" spans="1:11" ht="12.75">
      <c r="A48" s="5"/>
      <c r="B48" s="3"/>
      <c r="C48" s="3"/>
      <c r="D48" s="3"/>
      <c r="E48" s="3"/>
      <c r="F48" s="3"/>
      <c r="G48" s="3"/>
      <c r="H48" s="3"/>
      <c r="I48" s="3"/>
      <c r="J48" s="3"/>
      <c r="K48" s="15"/>
    </row>
    <row r="49" spans="1:11" ht="12.75">
      <c r="A49" s="5"/>
      <c r="B49" s="3"/>
      <c r="C49" s="3"/>
      <c r="D49" s="3"/>
      <c r="E49" s="3"/>
      <c r="F49" s="3"/>
      <c r="G49" s="3"/>
      <c r="H49" s="3"/>
      <c r="I49" s="3"/>
      <c r="J49" s="3"/>
      <c r="K49" s="15"/>
    </row>
    <row r="50" spans="1:11" ht="12.75">
      <c r="A50" s="5"/>
      <c r="B50" s="3"/>
      <c r="C50" s="3"/>
      <c r="D50" s="3"/>
      <c r="E50" s="3"/>
      <c r="F50" s="3"/>
      <c r="G50" s="3"/>
      <c r="H50" s="3"/>
      <c r="I50" s="131" t="s">
        <v>185</v>
      </c>
      <c r="J50" s="158">
        <v>41486</v>
      </c>
      <c r="K50" s="159"/>
    </row>
    <row r="51" spans="1:11" ht="12.75">
      <c r="A51" s="5"/>
      <c r="B51" s="3"/>
      <c r="C51" s="3"/>
      <c r="D51" s="3"/>
      <c r="E51" s="3"/>
      <c r="F51" s="3"/>
      <c r="G51" s="3"/>
      <c r="H51" s="3"/>
      <c r="I51" s="3"/>
      <c r="J51" s="3"/>
      <c r="K51" s="15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16"/>
    </row>
    <row r="53" spans="1:11" ht="12.75">
      <c r="A53" s="5" t="s">
        <v>123</v>
      </c>
      <c r="B53" s="3" t="str">
        <f>+'Check Sheet'!$B$52</f>
        <v>Connor Vander Zalm, Sr. Market Analyst</v>
      </c>
      <c r="C53" s="3"/>
      <c r="D53" s="3"/>
      <c r="E53" s="3"/>
      <c r="F53" s="3"/>
      <c r="G53" s="3"/>
      <c r="H53" s="3"/>
      <c r="I53" s="3"/>
      <c r="J53" s="65"/>
      <c r="K53" s="11"/>
    </row>
    <row r="54" spans="1:11" ht="12.75">
      <c r="A54" s="5"/>
      <c r="B54" s="3"/>
      <c r="C54" s="3"/>
      <c r="D54" s="3"/>
      <c r="E54" s="3"/>
      <c r="F54" s="3"/>
      <c r="G54" s="3"/>
      <c r="H54" s="3"/>
      <c r="I54" s="3"/>
      <c r="J54" s="65"/>
      <c r="K54" s="15"/>
    </row>
    <row r="55" spans="1:11" ht="12.75">
      <c r="A55" s="6" t="s">
        <v>139</v>
      </c>
      <c r="B55" s="133">
        <f>+'Check Sheet'!$B$54</f>
        <v>41442</v>
      </c>
      <c r="C55" s="7"/>
      <c r="D55" s="7"/>
      <c r="E55" s="7"/>
      <c r="F55" s="7"/>
      <c r="H55" s="7"/>
      <c r="I55" s="132" t="s">
        <v>184</v>
      </c>
      <c r="J55" s="150">
        <f>+'Check Sheet'!$I$54</f>
        <v>41487</v>
      </c>
      <c r="K55" s="151"/>
    </row>
    <row r="56" spans="1:11" ht="12.75">
      <c r="A56" s="152" t="s">
        <v>4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4"/>
    </row>
    <row r="57" spans="1:11" ht="12.75">
      <c r="A57" s="5"/>
      <c r="B57" s="3"/>
      <c r="C57" s="3"/>
      <c r="D57" s="3"/>
      <c r="E57" s="3"/>
      <c r="F57" s="3"/>
      <c r="G57" s="3"/>
      <c r="H57" s="3"/>
      <c r="I57" s="3"/>
      <c r="J57" s="3"/>
      <c r="K57" s="15"/>
    </row>
    <row r="58" spans="1:11" ht="12.75">
      <c r="A58" s="5" t="s">
        <v>5</v>
      </c>
      <c r="B58" s="3"/>
      <c r="C58" s="3"/>
      <c r="D58" s="3"/>
      <c r="E58" s="3"/>
      <c r="F58" s="3"/>
      <c r="G58" s="3"/>
      <c r="H58" s="3"/>
      <c r="I58" s="3"/>
      <c r="J58" s="3"/>
      <c r="K58" s="15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16"/>
    </row>
  </sheetData>
  <sheetProtection/>
  <mergeCells count="5">
    <mergeCell ref="A56:K56"/>
    <mergeCell ref="A6:K6"/>
    <mergeCell ref="H3:I3"/>
    <mergeCell ref="J55:K55"/>
    <mergeCell ref="J50:K50"/>
  </mergeCells>
  <printOptions horizontalCentered="1"/>
  <pageMargins left="0.5" right="0.5" top="0.5" bottom="0.5" header="0.32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N63"/>
  <sheetViews>
    <sheetView showGridLines="0" zoomScalePageLayoutView="0" workbookViewId="0" topLeftCell="A1">
      <selection activeCell="A43" sqref="A43"/>
    </sheetView>
  </sheetViews>
  <sheetFormatPr defaultColWidth="9.140625" defaultRowHeight="12.75"/>
  <cols>
    <col min="1" max="1" width="13.140625" style="12" customWidth="1"/>
    <col min="2" max="2" width="12.28125" style="12" customWidth="1"/>
    <col min="3" max="12" width="11.7109375" style="12" customWidth="1"/>
    <col min="13" max="16384" width="9.140625" style="12" customWidth="1"/>
  </cols>
  <sheetData>
    <row r="1" spans="1:12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12.75">
      <c r="A2" s="5" t="s">
        <v>0</v>
      </c>
      <c r="B2" s="13">
        <v>4</v>
      </c>
      <c r="C2" s="3"/>
      <c r="D2" s="3"/>
      <c r="E2" s="3"/>
      <c r="F2" s="3"/>
      <c r="G2" s="3"/>
      <c r="H2" s="144"/>
      <c r="I2" s="144"/>
      <c r="J2" s="3"/>
      <c r="K2" s="3"/>
      <c r="L2" s="14" t="s">
        <v>192</v>
      </c>
    </row>
    <row r="3" spans="1:12" ht="12.7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15"/>
    </row>
    <row r="4" spans="1:12" ht="12.75">
      <c r="A4" s="5" t="s">
        <v>1</v>
      </c>
      <c r="B4" s="3"/>
      <c r="C4" s="3"/>
      <c r="D4" s="3" t="s">
        <v>6</v>
      </c>
      <c r="E4" s="3"/>
      <c r="F4" s="3"/>
      <c r="G4" s="3"/>
      <c r="H4" s="3"/>
      <c r="I4" s="3"/>
      <c r="J4" s="3"/>
      <c r="K4" s="3"/>
      <c r="L4" s="15"/>
    </row>
    <row r="5" spans="1:12" ht="12.75">
      <c r="A5" s="6" t="s">
        <v>2</v>
      </c>
      <c r="B5" s="7"/>
      <c r="C5" s="7"/>
      <c r="D5" s="69" t="s">
        <v>190</v>
      </c>
      <c r="E5" s="7"/>
      <c r="F5" s="7"/>
      <c r="G5" s="7"/>
      <c r="H5" s="7"/>
      <c r="I5" s="7"/>
      <c r="J5" s="7"/>
      <c r="K5" s="3"/>
      <c r="L5" s="15"/>
    </row>
    <row r="6" spans="1:12" ht="12.75">
      <c r="A6" s="5"/>
      <c r="B6" s="3"/>
      <c r="C6" s="3"/>
      <c r="D6" s="3"/>
      <c r="E6" s="3"/>
      <c r="F6" s="3"/>
      <c r="G6" s="3"/>
      <c r="H6" s="3"/>
      <c r="I6" s="3"/>
      <c r="J6" s="3"/>
      <c r="K6" s="10"/>
      <c r="L6" s="11"/>
    </row>
    <row r="7" spans="1:12" ht="12.75">
      <c r="A7" s="162" t="s">
        <v>51</v>
      </c>
      <c r="B7" s="149"/>
      <c r="C7" s="149"/>
      <c r="D7" s="149"/>
      <c r="E7" s="149"/>
      <c r="F7" s="149"/>
      <c r="G7" s="149"/>
      <c r="H7" s="149"/>
      <c r="I7" s="149"/>
      <c r="J7" s="4"/>
      <c r="K7" s="4"/>
      <c r="L7" s="15"/>
    </row>
    <row r="8" spans="1:12" ht="12.7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15"/>
    </row>
    <row r="9" spans="1:12" ht="12.75">
      <c r="A9" s="5" t="s">
        <v>52</v>
      </c>
      <c r="B9" s="39" t="s">
        <v>53</v>
      </c>
      <c r="C9" s="3"/>
      <c r="D9" s="3"/>
      <c r="E9" s="3"/>
      <c r="F9" s="3"/>
      <c r="G9" s="3"/>
      <c r="H9" s="3"/>
      <c r="I9" s="3"/>
      <c r="J9" s="3"/>
      <c r="K9" s="3"/>
      <c r="L9" s="15"/>
    </row>
    <row r="10" spans="1:12" ht="12.75">
      <c r="A10" s="5"/>
      <c r="B10" s="3"/>
      <c r="C10" s="3"/>
      <c r="D10" s="3"/>
      <c r="E10" s="3"/>
      <c r="F10" s="3"/>
      <c r="G10" s="3"/>
      <c r="H10" s="3"/>
      <c r="I10" s="3"/>
      <c r="J10" s="7"/>
      <c r="K10" s="7"/>
      <c r="L10" s="16"/>
    </row>
    <row r="11" spans="1:12" ht="12.75">
      <c r="A11" s="30"/>
      <c r="B11" s="40" t="s">
        <v>54</v>
      </c>
      <c r="C11" s="40" t="s">
        <v>55</v>
      </c>
      <c r="D11" s="40" t="s">
        <v>56</v>
      </c>
      <c r="E11" s="40" t="s">
        <v>57</v>
      </c>
      <c r="F11" s="40" t="s">
        <v>58</v>
      </c>
      <c r="G11" s="40" t="s">
        <v>59</v>
      </c>
      <c r="H11" s="40" t="s">
        <v>60</v>
      </c>
      <c r="I11" s="40" t="s">
        <v>61</v>
      </c>
      <c r="J11" s="40" t="s">
        <v>62</v>
      </c>
      <c r="K11" s="40" t="s">
        <v>63</v>
      </c>
      <c r="L11" s="40" t="s">
        <v>64</v>
      </c>
    </row>
    <row r="12" spans="1:12" ht="12.75">
      <c r="A12" s="41" t="s">
        <v>65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2.75">
      <c r="A13" s="43" t="s">
        <v>66</v>
      </c>
      <c r="B13" s="141">
        <v>3.09</v>
      </c>
      <c r="C13" s="141">
        <v>4.87</v>
      </c>
      <c r="D13" s="141">
        <v>7.41</v>
      </c>
      <c r="E13" s="141">
        <v>14.67</v>
      </c>
      <c r="F13" s="141">
        <v>17.68</v>
      </c>
      <c r="G13" s="141">
        <v>21.15</v>
      </c>
      <c r="H13" s="141">
        <v>27.93</v>
      </c>
      <c r="I13" s="141">
        <v>40.31</v>
      </c>
      <c r="J13" s="141">
        <v>53.8</v>
      </c>
      <c r="K13" s="141">
        <v>79.83</v>
      </c>
      <c r="L13" s="141">
        <v>105.37</v>
      </c>
    </row>
    <row r="14" spans="1:12" ht="12.75">
      <c r="A14" s="43" t="s">
        <v>67</v>
      </c>
      <c r="B14" s="141">
        <v>3.09</v>
      </c>
      <c r="C14" s="141">
        <v>4.87</v>
      </c>
      <c r="D14" s="141">
        <v>7.41</v>
      </c>
      <c r="E14" s="141">
        <v>14.67</v>
      </c>
      <c r="F14" s="141">
        <v>17.68</v>
      </c>
      <c r="G14" s="141">
        <v>21.15</v>
      </c>
      <c r="H14" s="141">
        <v>27.93</v>
      </c>
      <c r="I14" s="141">
        <v>40.31</v>
      </c>
      <c r="J14" s="141">
        <v>53.8</v>
      </c>
      <c r="K14" s="141">
        <v>79.83</v>
      </c>
      <c r="L14" s="141">
        <v>105.37</v>
      </c>
    </row>
    <row r="15" spans="1:12" ht="12.75">
      <c r="A15" s="43" t="s">
        <v>68</v>
      </c>
      <c r="B15" s="44">
        <v>5.12</v>
      </c>
      <c r="C15" s="44">
        <v>6.75</v>
      </c>
      <c r="D15" s="44">
        <v>8.98</v>
      </c>
      <c r="E15" s="27">
        <v>17.58</v>
      </c>
      <c r="F15" s="141">
        <v>22.15</v>
      </c>
      <c r="G15" s="141">
        <v>29.07</v>
      </c>
      <c r="H15" s="141">
        <v>32.39</v>
      </c>
      <c r="I15" s="141">
        <v>44.77</v>
      </c>
      <c r="J15" s="141">
        <v>58.26</v>
      </c>
      <c r="K15" s="141">
        <v>84.29</v>
      </c>
      <c r="L15" s="141">
        <v>109.83</v>
      </c>
    </row>
    <row r="16" spans="1:12" ht="12.75">
      <c r="A16" s="45" t="s">
        <v>69</v>
      </c>
      <c r="B16" s="134">
        <v>1</v>
      </c>
      <c r="C16" s="142">
        <v>1.5</v>
      </c>
      <c r="D16" s="142">
        <v>1.5</v>
      </c>
      <c r="E16" s="142">
        <v>6</v>
      </c>
      <c r="F16" s="142">
        <v>8</v>
      </c>
      <c r="G16" s="142">
        <v>9</v>
      </c>
      <c r="H16" s="142">
        <v>10</v>
      </c>
      <c r="I16" s="142">
        <v>12</v>
      </c>
      <c r="J16" s="142">
        <v>13</v>
      </c>
      <c r="K16" s="142">
        <v>17</v>
      </c>
      <c r="L16" s="142">
        <v>20</v>
      </c>
    </row>
    <row r="17" spans="1:12" ht="12.75">
      <c r="A17" s="43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2.75">
      <c r="A18" s="41" t="s">
        <v>70</v>
      </c>
      <c r="B18" s="47"/>
      <c r="C18" s="47"/>
      <c r="D18" s="48"/>
      <c r="E18" s="47"/>
      <c r="F18" s="47"/>
      <c r="G18" s="47"/>
      <c r="H18" s="47"/>
      <c r="I18" s="47"/>
      <c r="J18" s="47"/>
      <c r="K18" s="47"/>
      <c r="L18" s="47"/>
    </row>
    <row r="19" spans="1:12" ht="12.75">
      <c r="A19" s="43" t="s">
        <v>71</v>
      </c>
      <c r="B19" s="46"/>
      <c r="C19" s="46"/>
      <c r="D19" s="49"/>
      <c r="E19" s="46"/>
      <c r="F19" s="46"/>
      <c r="G19" s="46"/>
      <c r="H19" s="46"/>
      <c r="I19" s="46"/>
      <c r="J19" s="46"/>
      <c r="K19" s="46"/>
      <c r="L19" s="46"/>
    </row>
    <row r="20" spans="1:12" ht="12.75">
      <c r="A20" s="45" t="s">
        <v>72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2.75">
      <c r="A21" s="43" t="s">
        <v>73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2.75">
      <c r="A22" s="45" t="s">
        <v>74</v>
      </c>
      <c r="B22" s="47"/>
      <c r="C22" s="47"/>
      <c r="D22" s="48"/>
      <c r="E22" s="47"/>
      <c r="F22" s="47"/>
      <c r="G22" s="48"/>
      <c r="H22" s="47"/>
      <c r="I22" s="47"/>
      <c r="J22" s="48"/>
      <c r="K22" s="48"/>
      <c r="L22" s="48"/>
    </row>
    <row r="23" spans="1:12" ht="12.75">
      <c r="A23" s="5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2.75">
      <c r="A24" s="45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43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2.75">
      <c r="A26" s="5"/>
      <c r="B26" s="3"/>
      <c r="C26" s="3"/>
      <c r="D26" s="3"/>
      <c r="E26" s="3"/>
      <c r="F26" s="3"/>
      <c r="G26" s="3"/>
      <c r="H26" s="3"/>
      <c r="I26" s="3"/>
      <c r="J26" s="10"/>
      <c r="K26" s="10"/>
      <c r="L26" s="11"/>
    </row>
    <row r="27" spans="1:12" ht="12.75">
      <c r="A27" s="5" t="s">
        <v>75</v>
      </c>
      <c r="B27" s="3" t="s">
        <v>186</v>
      </c>
      <c r="C27" s="3"/>
      <c r="D27" s="3"/>
      <c r="E27" s="3"/>
      <c r="F27" s="3"/>
      <c r="G27" s="3"/>
      <c r="H27" s="3"/>
      <c r="I27" s="3"/>
      <c r="J27" s="3"/>
      <c r="K27" s="3" t="s">
        <v>3</v>
      </c>
      <c r="L27" s="15"/>
    </row>
    <row r="28" spans="1:12" ht="12.75">
      <c r="A28" s="5"/>
      <c r="B28" s="51" t="s">
        <v>76</v>
      </c>
      <c r="C28" s="3"/>
      <c r="D28" s="3"/>
      <c r="E28" s="3"/>
      <c r="F28" s="3"/>
      <c r="G28" s="3"/>
      <c r="H28" s="3"/>
      <c r="I28" s="3"/>
      <c r="J28" s="3"/>
      <c r="K28" s="3"/>
      <c r="L28" s="15"/>
    </row>
    <row r="29" spans="1:12" ht="12.75">
      <c r="A29" s="5" t="s">
        <v>77</v>
      </c>
      <c r="B29" s="52" t="s">
        <v>105</v>
      </c>
      <c r="C29" s="3"/>
      <c r="D29" s="3"/>
      <c r="E29" s="3"/>
      <c r="F29" s="3"/>
      <c r="G29" s="3"/>
      <c r="H29" s="3"/>
      <c r="I29" s="3"/>
      <c r="J29" s="3"/>
      <c r="K29" s="3"/>
      <c r="L29" s="15"/>
    </row>
    <row r="30" spans="1:12" ht="12.75">
      <c r="A30" s="5"/>
      <c r="B30" s="52" t="s">
        <v>106</v>
      </c>
      <c r="C30" s="3"/>
      <c r="D30" s="3"/>
      <c r="E30" s="3"/>
      <c r="F30" s="3"/>
      <c r="G30" s="3"/>
      <c r="H30" s="3"/>
      <c r="I30" s="3"/>
      <c r="J30" s="3"/>
      <c r="K30" s="3"/>
      <c r="L30" s="15"/>
    </row>
    <row r="31" spans="1:12" ht="12.75">
      <c r="A31" s="17" t="s">
        <v>78</v>
      </c>
      <c r="B31" s="52" t="s">
        <v>198</v>
      </c>
      <c r="C31" s="4"/>
      <c r="D31" s="4"/>
      <c r="E31" s="4"/>
      <c r="F31" s="4"/>
      <c r="G31" s="4"/>
      <c r="H31" s="4"/>
      <c r="I31" s="4"/>
      <c r="J31" s="4"/>
      <c r="K31" s="4"/>
      <c r="L31" s="15"/>
    </row>
    <row r="32" spans="1:12" ht="12.75">
      <c r="A32" s="17" t="s">
        <v>79</v>
      </c>
      <c r="B32" s="51" t="s">
        <v>80</v>
      </c>
      <c r="C32" s="3"/>
      <c r="D32" s="3"/>
      <c r="E32" s="3"/>
      <c r="F32" s="3"/>
      <c r="G32" s="3"/>
      <c r="H32" s="3"/>
      <c r="I32" s="3"/>
      <c r="J32" s="3"/>
      <c r="K32" s="3"/>
      <c r="L32" s="15"/>
    </row>
    <row r="33" spans="1:12" ht="12.75">
      <c r="A33" s="53"/>
      <c r="B33" s="51" t="s">
        <v>81</v>
      </c>
      <c r="C33" s="3"/>
      <c r="D33" s="3"/>
      <c r="E33" s="3"/>
      <c r="F33" s="3"/>
      <c r="G33" s="3"/>
      <c r="H33" s="3"/>
      <c r="I33" s="3"/>
      <c r="J33" s="3"/>
      <c r="K33" s="3"/>
      <c r="L33" s="15"/>
    </row>
    <row r="34" spans="1:12" ht="12.75">
      <c r="A34" s="17"/>
      <c r="B34" s="51" t="s">
        <v>82</v>
      </c>
      <c r="C34" s="3"/>
      <c r="D34" s="3"/>
      <c r="E34" s="3"/>
      <c r="F34" s="3"/>
      <c r="G34" s="3"/>
      <c r="H34" s="3"/>
      <c r="I34" s="3"/>
      <c r="J34" s="3"/>
      <c r="K34" s="3"/>
      <c r="L34" s="15"/>
    </row>
    <row r="35" spans="1:12" ht="12.75">
      <c r="A35" s="17" t="s">
        <v>83</v>
      </c>
      <c r="B35" s="51" t="s">
        <v>84</v>
      </c>
      <c r="C35" s="3"/>
      <c r="D35" s="3"/>
      <c r="E35" s="3"/>
      <c r="F35" s="3"/>
      <c r="G35" s="3"/>
      <c r="H35" s="3"/>
      <c r="I35" s="3"/>
      <c r="J35" s="3"/>
      <c r="K35" s="3"/>
      <c r="L35" s="15"/>
    </row>
    <row r="36" spans="1:12" ht="12.75">
      <c r="A36" s="17"/>
      <c r="B36" s="51" t="s">
        <v>85</v>
      </c>
      <c r="C36" s="3"/>
      <c r="D36" s="3"/>
      <c r="E36" s="3"/>
      <c r="F36" s="3"/>
      <c r="G36" s="3"/>
      <c r="H36" s="3"/>
      <c r="I36" s="3"/>
      <c r="J36" s="7"/>
      <c r="K36" s="3"/>
      <c r="L36" s="15"/>
    </row>
    <row r="37" spans="1:12" ht="12.75">
      <c r="A37" s="17"/>
      <c r="B37" s="54"/>
      <c r="C37" s="11"/>
      <c r="D37" s="163" t="s">
        <v>86</v>
      </c>
      <c r="E37" s="164"/>
      <c r="F37" s="3"/>
      <c r="G37" s="54"/>
      <c r="H37" s="11"/>
      <c r="I37" s="163" t="s">
        <v>86</v>
      </c>
      <c r="J37" s="164"/>
      <c r="K37" s="22"/>
      <c r="L37" s="15"/>
    </row>
    <row r="38" spans="1:12" ht="12.75">
      <c r="A38" s="17"/>
      <c r="B38" s="160" t="s">
        <v>87</v>
      </c>
      <c r="C38" s="161"/>
      <c r="D38" s="160" t="s">
        <v>88</v>
      </c>
      <c r="E38" s="161"/>
      <c r="F38" s="3"/>
      <c r="G38" s="160" t="s">
        <v>87</v>
      </c>
      <c r="H38" s="161"/>
      <c r="I38" s="160" t="s">
        <v>88</v>
      </c>
      <c r="J38" s="161"/>
      <c r="K38" s="22"/>
      <c r="L38" s="15"/>
    </row>
    <row r="39" spans="1:12" ht="12.75">
      <c r="A39" s="17"/>
      <c r="B39" s="55" t="s">
        <v>89</v>
      </c>
      <c r="C39" s="56"/>
      <c r="D39" s="27">
        <v>3.09</v>
      </c>
      <c r="E39" s="56"/>
      <c r="F39" s="3"/>
      <c r="G39" s="55" t="s">
        <v>90</v>
      </c>
      <c r="H39" s="56"/>
      <c r="I39" s="27">
        <v>27.93</v>
      </c>
      <c r="J39" s="56"/>
      <c r="K39" s="5"/>
      <c r="L39" s="15"/>
    </row>
    <row r="40" spans="1:12" ht="12.75">
      <c r="A40" s="17"/>
      <c r="B40" s="55" t="s">
        <v>91</v>
      </c>
      <c r="C40" s="56"/>
      <c r="D40" s="27">
        <v>4.87</v>
      </c>
      <c r="E40" s="56"/>
      <c r="F40" s="3"/>
      <c r="G40" s="55" t="s">
        <v>92</v>
      </c>
      <c r="H40" s="56"/>
      <c r="I40" s="27">
        <v>40.31</v>
      </c>
      <c r="J40" s="56"/>
      <c r="K40" s="5"/>
      <c r="L40" s="15"/>
    </row>
    <row r="41" spans="1:12" ht="12.75">
      <c r="A41" s="17"/>
      <c r="B41" s="55" t="s">
        <v>93</v>
      </c>
      <c r="C41" s="56"/>
      <c r="D41" s="27">
        <v>7.41</v>
      </c>
      <c r="E41" s="56"/>
      <c r="F41" s="3"/>
      <c r="G41" s="55" t="s">
        <v>94</v>
      </c>
      <c r="H41" s="56"/>
      <c r="I41" s="27">
        <v>53.8</v>
      </c>
      <c r="J41" s="56"/>
      <c r="K41" s="5"/>
      <c r="L41" s="15"/>
    </row>
    <row r="42" spans="1:12" ht="12.75">
      <c r="A42" s="17"/>
      <c r="B42" s="55" t="s">
        <v>95</v>
      </c>
      <c r="C42" s="56"/>
      <c r="D42" s="27">
        <v>14.67</v>
      </c>
      <c r="E42" s="56"/>
      <c r="F42" s="3"/>
      <c r="G42" s="55" t="s">
        <v>96</v>
      </c>
      <c r="H42" s="56"/>
      <c r="I42" s="27">
        <v>79.83</v>
      </c>
      <c r="J42" s="56"/>
      <c r="K42" s="5"/>
      <c r="L42" s="15"/>
    </row>
    <row r="43" spans="1:12" ht="12.75">
      <c r="A43" s="5"/>
      <c r="B43" s="55" t="s">
        <v>97</v>
      </c>
      <c r="C43" s="56"/>
      <c r="D43" s="27">
        <v>17.68</v>
      </c>
      <c r="E43" s="56"/>
      <c r="F43" s="3"/>
      <c r="G43" s="55" t="s">
        <v>98</v>
      </c>
      <c r="H43" s="56"/>
      <c r="I43" s="27">
        <v>105.37</v>
      </c>
      <c r="J43" s="56"/>
      <c r="K43" s="5"/>
      <c r="L43" s="15"/>
    </row>
    <row r="44" spans="1:12" ht="12.75">
      <c r="A44" s="5"/>
      <c r="B44" s="55" t="s">
        <v>99</v>
      </c>
      <c r="C44" s="56"/>
      <c r="D44" s="27">
        <v>21.15</v>
      </c>
      <c r="E44" s="56"/>
      <c r="F44" s="3"/>
      <c r="G44" s="55"/>
      <c r="H44" s="56"/>
      <c r="I44" s="57"/>
      <c r="J44" s="56"/>
      <c r="K44" s="5"/>
      <c r="L44" s="15"/>
    </row>
    <row r="45" spans="1:12" ht="12.75">
      <c r="A45" s="5"/>
      <c r="B45" s="3"/>
      <c r="C45" s="3"/>
      <c r="D45" s="4"/>
      <c r="E45" s="4"/>
      <c r="F45" s="4"/>
      <c r="G45" s="4"/>
      <c r="H45" s="3"/>
      <c r="I45" s="3"/>
      <c r="J45" s="3"/>
      <c r="K45" s="3"/>
      <c r="L45" s="15"/>
    </row>
    <row r="46" spans="1:12" ht="12.75">
      <c r="A46" s="5" t="s">
        <v>100</v>
      </c>
      <c r="B46" s="51" t="s">
        <v>101</v>
      </c>
      <c r="C46" s="3"/>
      <c r="D46" s="3"/>
      <c r="E46" s="3"/>
      <c r="F46" s="3"/>
      <c r="G46" s="3"/>
      <c r="H46" s="3"/>
      <c r="I46" s="3"/>
      <c r="J46" s="3"/>
      <c r="K46" s="3"/>
      <c r="L46" s="15"/>
    </row>
    <row r="47" spans="1:12" ht="12.75">
      <c r="A47" s="5"/>
      <c r="B47" s="51" t="s">
        <v>107</v>
      </c>
      <c r="C47" s="3"/>
      <c r="D47" s="3"/>
      <c r="E47" s="3"/>
      <c r="F47" s="3"/>
      <c r="G47" s="3"/>
      <c r="H47" s="3"/>
      <c r="I47" s="3"/>
      <c r="J47" s="3"/>
      <c r="K47" s="3"/>
      <c r="L47" s="15"/>
    </row>
    <row r="48" spans="1:12" ht="12.75">
      <c r="A48" s="5"/>
      <c r="B48" s="51" t="s">
        <v>102</v>
      </c>
      <c r="C48" s="3"/>
      <c r="D48" s="3"/>
      <c r="E48" s="3"/>
      <c r="F48" s="3"/>
      <c r="G48" s="3"/>
      <c r="H48" s="3"/>
      <c r="I48" s="3"/>
      <c r="J48" s="3"/>
      <c r="K48" s="3"/>
      <c r="L48" s="15"/>
    </row>
    <row r="49" spans="1:12" ht="12.75">
      <c r="A49" s="5"/>
      <c r="B49" s="51" t="s">
        <v>103</v>
      </c>
      <c r="C49" s="3"/>
      <c r="D49" s="3"/>
      <c r="E49" s="3"/>
      <c r="F49" s="3"/>
      <c r="G49" s="3"/>
      <c r="H49" s="3"/>
      <c r="I49" s="3"/>
      <c r="J49" s="3"/>
      <c r="K49" s="3"/>
      <c r="L49" s="15"/>
    </row>
    <row r="50" spans="1:12" ht="12.75">
      <c r="A50" s="5"/>
      <c r="B50" s="51"/>
      <c r="C50" s="3"/>
      <c r="D50" s="3"/>
      <c r="E50" s="3"/>
      <c r="F50" s="3"/>
      <c r="G50" s="3"/>
      <c r="H50" s="3"/>
      <c r="I50" s="3"/>
      <c r="J50" s="3"/>
      <c r="K50" s="3"/>
      <c r="L50" s="15"/>
    </row>
    <row r="51" spans="1:12" ht="12.75">
      <c r="A51" s="17" t="s">
        <v>104</v>
      </c>
      <c r="B51" s="51"/>
      <c r="C51" s="3"/>
      <c r="D51" s="3"/>
      <c r="E51" s="3"/>
      <c r="F51" s="3"/>
      <c r="G51" s="3"/>
      <c r="H51" s="3"/>
      <c r="I51" s="3"/>
      <c r="J51" s="3"/>
      <c r="K51" s="3"/>
      <c r="L51" s="15"/>
    </row>
    <row r="52" spans="1:12" ht="12.75">
      <c r="A52" s="17"/>
      <c r="B52" s="51"/>
      <c r="C52" s="3"/>
      <c r="D52" s="3"/>
      <c r="E52" s="3"/>
      <c r="F52" s="3"/>
      <c r="G52" s="3"/>
      <c r="H52" s="3"/>
      <c r="I52" s="3"/>
      <c r="J52" s="3"/>
      <c r="K52" s="3"/>
      <c r="L52" s="15"/>
    </row>
    <row r="53" spans="1:12" ht="12.75">
      <c r="A53" s="17"/>
      <c r="B53" s="51" t="s">
        <v>125</v>
      </c>
      <c r="C53" s="3"/>
      <c r="D53" s="3"/>
      <c r="E53" s="3"/>
      <c r="F53" s="3"/>
      <c r="G53" s="3"/>
      <c r="H53" s="3"/>
      <c r="I53" s="3"/>
      <c r="J53" s="3"/>
      <c r="K53" s="3"/>
      <c r="L53" s="15"/>
    </row>
    <row r="54" spans="1:12" ht="12.75">
      <c r="A54" s="17"/>
      <c r="B54" s="51"/>
      <c r="C54" s="3"/>
      <c r="D54" s="3"/>
      <c r="E54" s="3"/>
      <c r="F54" s="3"/>
      <c r="G54" s="3"/>
      <c r="H54" s="3"/>
      <c r="I54" s="3"/>
      <c r="J54" s="3"/>
      <c r="K54" s="3"/>
      <c r="L54" s="15"/>
    </row>
    <row r="55" spans="1:12" ht="12.75">
      <c r="A55" s="5"/>
      <c r="B55" s="51"/>
      <c r="C55" s="3"/>
      <c r="D55" s="3"/>
      <c r="E55" s="3"/>
      <c r="F55" s="3"/>
      <c r="G55" s="3"/>
      <c r="H55" s="3"/>
      <c r="I55" s="3"/>
      <c r="J55" s="131" t="s">
        <v>185</v>
      </c>
      <c r="K55" s="158">
        <v>41486</v>
      </c>
      <c r="L55" s="159"/>
    </row>
    <row r="56" spans="1:12" ht="12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16"/>
    </row>
    <row r="57" spans="1:12" ht="12.75">
      <c r="A57" s="5" t="s">
        <v>123</v>
      </c>
      <c r="B57" s="3" t="str">
        <f>+'Check Sheet'!$B$52</f>
        <v>Connor Vander Zalm, Sr. Market Analyst</v>
      </c>
      <c r="C57" s="3"/>
      <c r="D57" s="3"/>
      <c r="E57" s="3"/>
      <c r="F57" s="3"/>
      <c r="G57" s="3"/>
      <c r="H57" s="3"/>
      <c r="I57" s="115"/>
      <c r="J57" s="3"/>
      <c r="K57" s="65"/>
      <c r="L57" s="11"/>
    </row>
    <row r="58" spans="1:12" ht="12.75">
      <c r="A58" s="5"/>
      <c r="B58" s="3"/>
      <c r="C58" s="3"/>
      <c r="D58" s="3"/>
      <c r="E58" s="3"/>
      <c r="F58" s="3"/>
      <c r="G58" s="3"/>
      <c r="H58" s="3"/>
      <c r="I58" s="115"/>
      <c r="J58" s="3"/>
      <c r="K58" s="65"/>
      <c r="L58" s="15"/>
    </row>
    <row r="59" spans="1:12" ht="12.75">
      <c r="A59" s="6" t="s">
        <v>139</v>
      </c>
      <c r="B59" s="133">
        <f>+'Check Sheet'!$B$54</f>
        <v>41442</v>
      </c>
      <c r="C59" s="7"/>
      <c r="D59" s="7"/>
      <c r="E59" s="7"/>
      <c r="F59" s="7"/>
      <c r="H59" s="7"/>
      <c r="I59" s="115"/>
      <c r="J59" s="132" t="s">
        <v>184</v>
      </c>
      <c r="K59" s="150">
        <f>+'Check Sheet'!$I$54</f>
        <v>41487</v>
      </c>
      <c r="L59" s="151"/>
    </row>
    <row r="60" spans="1:12" ht="12.75">
      <c r="A60" s="152" t="s">
        <v>4</v>
      </c>
      <c r="B60" s="153"/>
      <c r="C60" s="153"/>
      <c r="D60" s="153"/>
      <c r="E60" s="153"/>
      <c r="F60" s="153"/>
      <c r="G60" s="153"/>
      <c r="H60" s="153"/>
      <c r="I60" s="153"/>
      <c r="J60" s="153"/>
      <c r="K60" s="8"/>
      <c r="L60" s="15"/>
    </row>
    <row r="61" spans="1:12" ht="12.7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15"/>
    </row>
    <row r="62" spans="1:14" ht="12.75">
      <c r="A62" s="5" t="s">
        <v>5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15"/>
      <c r="N62" s="12" t="s">
        <v>3</v>
      </c>
    </row>
    <row r="63" spans="1:12" ht="12.7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16"/>
    </row>
  </sheetData>
  <sheetProtection/>
  <mergeCells count="11">
    <mergeCell ref="I37:J37"/>
    <mergeCell ref="G38:H38"/>
    <mergeCell ref="I38:J38"/>
    <mergeCell ref="K55:L55"/>
    <mergeCell ref="H2:I2"/>
    <mergeCell ref="K59:L59"/>
    <mergeCell ref="A60:J60"/>
    <mergeCell ref="A7:I7"/>
    <mergeCell ref="D37:E37"/>
    <mergeCell ref="B38:C38"/>
    <mergeCell ref="D38:E38"/>
  </mergeCells>
  <printOptions horizontalCentered="1"/>
  <pageMargins left="0.5" right="0.5" top="0.5" bottom="0.5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N58"/>
  <sheetViews>
    <sheetView showGridLines="0" zoomScalePageLayoutView="0" workbookViewId="0" topLeftCell="A1">
      <selection activeCell="A43" sqref="A43"/>
    </sheetView>
  </sheetViews>
  <sheetFormatPr defaultColWidth="9.140625" defaultRowHeight="12.75"/>
  <cols>
    <col min="1" max="1" width="11.140625" style="115" customWidth="1"/>
    <col min="2" max="2" width="13.57421875" style="115" customWidth="1"/>
    <col min="3" max="3" width="2.8515625" style="115" customWidth="1"/>
    <col min="4" max="14" width="11.7109375" style="115" customWidth="1"/>
    <col min="15" max="16384" width="9.140625" style="115" customWidth="1"/>
  </cols>
  <sheetData>
    <row r="1" spans="1:14" ht="12.7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12.75">
      <c r="A2" s="116" t="s">
        <v>0</v>
      </c>
      <c r="B2" s="117">
        <v>4</v>
      </c>
      <c r="C2" s="118"/>
      <c r="D2" s="118"/>
      <c r="E2" s="118"/>
      <c r="F2" s="118"/>
      <c r="G2" s="118"/>
      <c r="J2" s="118"/>
      <c r="L2" s="131" t="s">
        <v>191</v>
      </c>
      <c r="M2" s="129" t="s">
        <v>179</v>
      </c>
      <c r="N2" s="130"/>
    </row>
    <row r="3" spans="1:14" ht="12.75">
      <c r="A3" s="116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</row>
    <row r="4" spans="1:14" ht="12.75">
      <c r="A4" s="116" t="s">
        <v>1</v>
      </c>
      <c r="B4" s="118"/>
      <c r="C4" s="118"/>
      <c r="D4" s="118" t="s">
        <v>6</v>
      </c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spans="1:14" ht="12.75">
      <c r="A5" s="120" t="s">
        <v>2</v>
      </c>
      <c r="B5" s="111"/>
      <c r="C5" s="111"/>
      <c r="D5" s="69" t="s">
        <v>190</v>
      </c>
      <c r="E5" s="111"/>
      <c r="F5" s="111"/>
      <c r="G5" s="111"/>
      <c r="H5" s="111"/>
      <c r="I5" s="111"/>
      <c r="J5" s="111"/>
      <c r="K5" s="118"/>
      <c r="L5" s="118"/>
      <c r="M5" s="118"/>
      <c r="N5" s="119"/>
    </row>
    <row r="6" spans="1:14" ht="12.75">
      <c r="A6" s="116"/>
      <c r="B6" s="118"/>
      <c r="C6" s="118"/>
      <c r="D6" s="118"/>
      <c r="E6" s="118"/>
      <c r="F6" s="118"/>
      <c r="G6" s="118"/>
      <c r="H6" s="118"/>
      <c r="I6" s="118"/>
      <c r="J6" s="118"/>
      <c r="K6" s="113"/>
      <c r="L6" s="113"/>
      <c r="M6" s="113"/>
      <c r="N6" s="114"/>
    </row>
    <row r="7" spans="1:14" ht="12.75">
      <c r="A7" s="169" t="s">
        <v>145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1"/>
    </row>
    <row r="8" spans="1:14" ht="12.75">
      <c r="A8" s="172" t="s">
        <v>146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4"/>
    </row>
    <row r="9" spans="1:14" ht="12.75">
      <c r="A9" s="172" t="s">
        <v>147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4"/>
    </row>
    <row r="10" spans="1:14" ht="12.75">
      <c r="A10" s="116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/>
    </row>
    <row r="11" spans="1:14" ht="12.75">
      <c r="A11" s="92" t="s">
        <v>148</v>
      </c>
      <c r="B11" s="3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9"/>
    </row>
    <row r="12" spans="1:14" ht="12.75">
      <c r="A12" s="116"/>
      <c r="B12" s="118"/>
      <c r="C12" s="118"/>
      <c r="D12" s="118"/>
      <c r="E12" s="118"/>
      <c r="F12" s="118"/>
      <c r="G12" s="118"/>
      <c r="H12" s="118"/>
      <c r="I12" s="118"/>
      <c r="J12" s="118"/>
      <c r="K12" s="111"/>
      <c r="L12" s="111"/>
      <c r="M12" s="111"/>
      <c r="N12" s="121"/>
    </row>
    <row r="13" spans="1:14" ht="12.75">
      <c r="A13" s="120"/>
      <c r="B13" s="13"/>
      <c r="C13" s="117"/>
      <c r="D13" s="167" t="s">
        <v>128</v>
      </c>
      <c r="E13" s="168"/>
      <c r="F13" s="168"/>
      <c r="G13" s="168"/>
      <c r="H13" s="168"/>
      <c r="I13" s="168"/>
      <c r="J13" s="168"/>
      <c r="K13" s="111"/>
      <c r="L13" s="111"/>
      <c r="M13" s="111"/>
      <c r="N13" s="121"/>
    </row>
    <row r="14" spans="1:14" ht="12.75">
      <c r="A14" s="96" t="s">
        <v>129</v>
      </c>
      <c r="B14" s="97"/>
      <c r="C14" s="98"/>
      <c r="D14" s="122" t="s">
        <v>149</v>
      </c>
      <c r="E14" s="122" t="s">
        <v>150</v>
      </c>
      <c r="F14" s="122" t="s">
        <v>151</v>
      </c>
      <c r="G14" s="122" t="s">
        <v>152</v>
      </c>
      <c r="H14" s="122" t="s">
        <v>153</v>
      </c>
      <c r="I14" s="122" t="s">
        <v>154</v>
      </c>
      <c r="J14" s="122" t="s">
        <v>155</v>
      </c>
      <c r="K14" s="122" t="s">
        <v>156</v>
      </c>
      <c r="L14" s="122" t="s">
        <v>157</v>
      </c>
      <c r="M14" s="122" t="s">
        <v>158</v>
      </c>
      <c r="N14" s="122" t="s">
        <v>159</v>
      </c>
    </row>
    <row r="15" spans="1:14" ht="12.75">
      <c r="A15" s="100" t="s">
        <v>130</v>
      </c>
      <c r="B15" s="123"/>
      <c r="C15" s="124"/>
      <c r="D15" s="141">
        <v>39</v>
      </c>
      <c r="E15" s="141">
        <v>39</v>
      </c>
      <c r="F15" s="141">
        <v>41</v>
      </c>
      <c r="G15" s="141">
        <v>41</v>
      </c>
      <c r="H15" s="141">
        <v>43</v>
      </c>
      <c r="I15" s="141">
        <v>45</v>
      </c>
      <c r="J15" s="141">
        <v>45</v>
      </c>
      <c r="K15" s="141">
        <v>47</v>
      </c>
      <c r="L15" s="141">
        <v>47</v>
      </c>
      <c r="M15" s="141">
        <v>47</v>
      </c>
      <c r="N15" s="141">
        <v>52</v>
      </c>
    </row>
    <row r="16" spans="1:14" ht="12.75">
      <c r="A16" s="100" t="s">
        <v>131</v>
      </c>
      <c r="B16" s="123"/>
      <c r="C16" s="124"/>
      <c r="D16" s="141">
        <v>137.73</v>
      </c>
      <c r="E16" s="141">
        <v>142.76</v>
      </c>
      <c r="F16" s="141">
        <v>150.3</v>
      </c>
      <c r="G16" s="141">
        <v>157.84</v>
      </c>
      <c r="H16" s="141">
        <v>162.86</v>
      </c>
      <c r="I16" s="141">
        <v>175.43</v>
      </c>
      <c r="J16" s="141">
        <v>188</v>
      </c>
      <c r="K16" s="141">
        <v>200.56</v>
      </c>
      <c r="L16" s="141">
        <v>213.13</v>
      </c>
      <c r="M16" s="141">
        <v>225.7</v>
      </c>
      <c r="N16" s="141">
        <v>238.26</v>
      </c>
    </row>
    <row r="17" spans="1:14" ht="12.75">
      <c r="A17" s="100" t="s">
        <v>132</v>
      </c>
      <c r="B17" s="123"/>
      <c r="C17" s="124"/>
      <c r="D17" s="141">
        <v>137.73</v>
      </c>
      <c r="E17" s="143">
        <v>142.76</v>
      </c>
      <c r="F17" s="141">
        <v>150.3</v>
      </c>
      <c r="G17" s="143">
        <v>157.84</v>
      </c>
      <c r="H17" s="141">
        <v>162.86</v>
      </c>
      <c r="I17" s="141">
        <v>175.43</v>
      </c>
      <c r="J17" s="141">
        <v>188</v>
      </c>
      <c r="K17" s="141">
        <v>200.56</v>
      </c>
      <c r="L17" s="141">
        <v>213.13</v>
      </c>
      <c r="M17" s="143">
        <v>225.7</v>
      </c>
      <c r="N17" s="143">
        <v>238.26</v>
      </c>
    </row>
    <row r="18" spans="1:14" ht="12.75">
      <c r="A18" s="100" t="s">
        <v>133</v>
      </c>
      <c r="B18" s="101"/>
      <c r="C18" s="102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2.75">
      <c r="A19" s="103" t="s">
        <v>134</v>
      </c>
      <c r="B19" s="123"/>
      <c r="C19" s="124"/>
      <c r="D19" s="3"/>
      <c r="E19" s="3"/>
      <c r="F19" s="3"/>
      <c r="G19" s="3"/>
      <c r="H19" s="3"/>
      <c r="I19" s="3"/>
      <c r="J19" s="15"/>
      <c r="K19" s="15"/>
      <c r="L19" s="15"/>
      <c r="M19" s="15"/>
      <c r="N19" s="15"/>
    </row>
    <row r="20" spans="1:14" ht="12.75">
      <c r="A20" s="100" t="s">
        <v>71</v>
      </c>
      <c r="B20" s="123"/>
      <c r="C20" s="124"/>
      <c r="D20" s="141">
        <v>70</v>
      </c>
      <c r="E20" s="141">
        <v>70</v>
      </c>
      <c r="F20" s="141">
        <v>70</v>
      </c>
      <c r="G20" s="141">
        <v>70</v>
      </c>
      <c r="H20" s="141">
        <v>70</v>
      </c>
      <c r="I20" s="141">
        <v>70</v>
      </c>
      <c r="J20" s="141">
        <v>70</v>
      </c>
      <c r="K20" s="141">
        <v>70</v>
      </c>
      <c r="L20" s="141">
        <v>70</v>
      </c>
      <c r="M20" s="141">
        <v>70</v>
      </c>
      <c r="N20" s="141">
        <v>70</v>
      </c>
    </row>
    <row r="21" spans="1:14" ht="12.75">
      <c r="A21" s="100" t="s">
        <v>72</v>
      </c>
      <c r="B21" s="123"/>
      <c r="C21" s="124"/>
      <c r="D21" s="141">
        <v>147.78</v>
      </c>
      <c r="E21" s="141">
        <v>152.81</v>
      </c>
      <c r="F21" s="141">
        <v>160.35</v>
      </c>
      <c r="G21" s="141">
        <v>167.89</v>
      </c>
      <c r="H21" s="141">
        <v>172.91</v>
      </c>
      <c r="I21" s="141">
        <v>185.48</v>
      </c>
      <c r="J21" s="141">
        <v>198.05</v>
      </c>
      <c r="K21" s="141">
        <v>210.61</v>
      </c>
      <c r="L21" s="141">
        <v>223.18</v>
      </c>
      <c r="M21" s="141">
        <v>235.75</v>
      </c>
      <c r="N21" s="141">
        <v>248.31</v>
      </c>
    </row>
    <row r="22" spans="1:14" ht="12.75">
      <c r="A22" s="100" t="s">
        <v>135</v>
      </c>
      <c r="B22" s="123"/>
      <c r="C22" s="124"/>
      <c r="D22" s="141">
        <v>4</v>
      </c>
      <c r="E22" s="141">
        <v>4</v>
      </c>
      <c r="F22" s="141">
        <v>4</v>
      </c>
      <c r="G22" s="141">
        <v>4</v>
      </c>
      <c r="H22" s="141">
        <v>4</v>
      </c>
      <c r="I22" s="141">
        <v>4</v>
      </c>
      <c r="J22" s="141">
        <v>4</v>
      </c>
      <c r="K22" s="141">
        <v>4</v>
      </c>
      <c r="L22" s="141">
        <v>4</v>
      </c>
      <c r="M22" s="141">
        <v>4</v>
      </c>
      <c r="N22" s="141">
        <v>4</v>
      </c>
    </row>
    <row r="23" spans="1:14" ht="12.75">
      <c r="A23" s="100" t="s">
        <v>74</v>
      </c>
      <c r="B23" s="123"/>
      <c r="C23" s="124"/>
      <c r="D23" s="125" t="s">
        <v>137</v>
      </c>
      <c r="E23" s="125" t="s">
        <v>137</v>
      </c>
      <c r="F23" s="125" t="s">
        <v>137</v>
      </c>
      <c r="G23" s="125" t="s">
        <v>137</v>
      </c>
      <c r="H23" s="125" t="s">
        <v>137</v>
      </c>
      <c r="I23" s="125" t="s">
        <v>137</v>
      </c>
      <c r="J23" s="125" t="s">
        <v>137</v>
      </c>
      <c r="K23" s="125" t="s">
        <v>137</v>
      </c>
      <c r="L23" s="125" t="s">
        <v>137</v>
      </c>
      <c r="M23" s="125" t="s">
        <v>137</v>
      </c>
      <c r="N23" s="125" t="s">
        <v>137</v>
      </c>
    </row>
    <row r="24" spans="1:14" ht="12.75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</row>
    <row r="25" spans="1:14" ht="12.75">
      <c r="A25" s="116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9"/>
    </row>
    <row r="26" spans="1:14" ht="12.75">
      <c r="A26" s="94" t="s">
        <v>136</v>
      </c>
      <c r="B26" s="110" t="s">
        <v>160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9"/>
    </row>
    <row r="27" spans="1:14" ht="12.75">
      <c r="A27" s="107" t="s">
        <v>161</v>
      </c>
      <c r="B27" s="110" t="s">
        <v>162</v>
      </c>
      <c r="C27" s="118"/>
      <c r="D27" s="118"/>
      <c r="E27" s="118"/>
      <c r="F27" s="118"/>
      <c r="G27" s="118"/>
      <c r="H27" s="118"/>
      <c r="I27" s="118"/>
      <c r="J27" s="126"/>
      <c r="K27" s="118"/>
      <c r="L27" s="118"/>
      <c r="M27" s="118"/>
      <c r="N27" s="119"/>
    </row>
    <row r="28" spans="1:14" ht="12.75">
      <c r="A28" s="127"/>
      <c r="B28" s="51" t="s">
        <v>163</v>
      </c>
      <c r="C28" s="3"/>
      <c r="D28" s="3"/>
      <c r="E28" s="3"/>
      <c r="F28" s="3"/>
      <c r="G28" s="3"/>
      <c r="H28" s="3"/>
      <c r="I28" s="118"/>
      <c r="J28" s="126"/>
      <c r="K28" s="118"/>
      <c r="L28" s="118"/>
      <c r="M28" s="118"/>
      <c r="N28" s="119"/>
    </row>
    <row r="29" spans="1:14" ht="12.75">
      <c r="A29" s="127"/>
      <c r="B29" s="110" t="s">
        <v>164</v>
      </c>
      <c r="C29" s="118"/>
      <c r="D29" s="118"/>
      <c r="E29" s="118"/>
      <c r="F29" s="118"/>
      <c r="G29" s="118"/>
      <c r="H29" s="118"/>
      <c r="I29" s="118"/>
      <c r="J29" s="126"/>
      <c r="K29" s="118"/>
      <c r="L29" s="118"/>
      <c r="M29" s="118"/>
      <c r="N29" s="119"/>
    </row>
    <row r="30" spans="1:14" ht="12.75">
      <c r="A30" s="94" t="s">
        <v>78</v>
      </c>
      <c r="B30" s="110" t="s">
        <v>165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9"/>
    </row>
    <row r="31" spans="1:14" ht="12.75">
      <c r="A31" s="94" t="s">
        <v>3</v>
      </c>
      <c r="B31" s="110" t="s">
        <v>166</v>
      </c>
      <c r="C31" s="86"/>
      <c r="D31" s="86"/>
      <c r="E31" s="86"/>
      <c r="F31" s="86"/>
      <c r="G31" s="86"/>
      <c r="H31" s="86"/>
      <c r="I31" s="86"/>
      <c r="J31" s="86"/>
      <c r="K31" s="118"/>
      <c r="L31" s="118"/>
      <c r="M31" s="118"/>
      <c r="N31" s="119"/>
    </row>
    <row r="32" spans="1:14" ht="12.75">
      <c r="A32" s="94"/>
      <c r="B32" s="110" t="s">
        <v>167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9"/>
    </row>
    <row r="33" spans="1:14" ht="12.75">
      <c r="A33" s="109"/>
      <c r="B33" s="110" t="s">
        <v>168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9"/>
    </row>
    <row r="34" spans="1:14" ht="12.75">
      <c r="A34" s="94"/>
      <c r="B34" s="110" t="s">
        <v>169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9"/>
    </row>
    <row r="35" spans="1:14" ht="12.75">
      <c r="A35" s="94" t="s">
        <v>3</v>
      </c>
      <c r="B35" s="110" t="s">
        <v>170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9"/>
    </row>
    <row r="36" spans="1:14" ht="12.75">
      <c r="A36" s="94"/>
      <c r="B36" s="110" t="s">
        <v>171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9"/>
    </row>
    <row r="37" spans="1:14" ht="12.75">
      <c r="A37" s="94"/>
      <c r="B37" s="110" t="s">
        <v>172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9"/>
    </row>
    <row r="38" spans="1:14" ht="6" customHeight="1">
      <c r="A38" s="94"/>
      <c r="B38" s="110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9"/>
    </row>
    <row r="39" spans="1:14" ht="12.75">
      <c r="A39" s="94" t="s">
        <v>79</v>
      </c>
      <c r="B39" s="52" t="s">
        <v>198</v>
      </c>
      <c r="C39" s="3"/>
      <c r="D39" s="3"/>
      <c r="E39" s="3"/>
      <c r="F39" s="3"/>
      <c r="G39" s="3"/>
      <c r="H39" s="118"/>
      <c r="I39" s="118"/>
      <c r="J39" s="118"/>
      <c r="K39" s="118"/>
      <c r="L39" s="118"/>
      <c r="M39" s="118"/>
      <c r="N39" s="119"/>
    </row>
    <row r="40" spans="1:14" ht="4.5" customHeight="1">
      <c r="A40" s="94"/>
      <c r="B40" s="110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9"/>
    </row>
    <row r="41" spans="1:14" ht="12.75">
      <c r="A41" s="94" t="s">
        <v>173</v>
      </c>
      <c r="B41" s="3" t="s">
        <v>187</v>
      </c>
      <c r="C41" s="3"/>
      <c r="D41" s="3"/>
      <c r="E41" s="3"/>
      <c r="F41" s="3"/>
      <c r="G41" s="3"/>
      <c r="H41" s="118"/>
      <c r="I41" s="118"/>
      <c r="J41" s="118"/>
      <c r="K41" s="118"/>
      <c r="L41" s="118"/>
      <c r="M41" s="118"/>
      <c r="N41" s="119"/>
    </row>
    <row r="42" spans="1:14" ht="12.75">
      <c r="A42" s="116"/>
      <c r="B42" s="110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9"/>
    </row>
    <row r="43" spans="1:14" ht="12.75">
      <c r="A43" s="94" t="s">
        <v>104</v>
      </c>
      <c r="B43" s="110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9"/>
    </row>
    <row r="44" spans="1:14" ht="12.75">
      <c r="A44" s="94"/>
      <c r="B44" s="110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9"/>
    </row>
    <row r="45" spans="1:14" ht="12.75">
      <c r="A45" s="94"/>
      <c r="B45" s="110" t="s">
        <v>125</v>
      </c>
      <c r="C45" s="118"/>
      <c r="D45" s="86"/>
      <c r="E45" s="86"/>
      <c r="F45" s="86"/>
      <c r="G45" s="86"/>
      <c r="H45" s="118"/>
      <c r="I45" s="118"/>
      <c r="J45" s="118"/>
      <c r="K45" s="118"/>
      <c r="L45" s="118"/>
      <c r="M45" s="118"/>
      <c r="N45" s="119"/>
    </row>
    <row r="46" spans="1:14" ht="12.75">
      <c r="A46" s="94"/>
      <c r="B46" s="110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9"/>
    </row>
    <row r="47" spans="1:14" ht="12.75">
      <c r="A47" s="116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9"/>
    </row>
    <row r="48" spans="1:14" ht="12.75">
      <c r="A48" s="116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31" t="s">
        <v>185</v>
      </c>
      <c r="M48" s="158">
        <v>41486</v>
      </c>
      <c r="N48" s="159"/>
    </row>
    <row r="49" spans="1:14" ht="12.75">
      <c r="A49" s="11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9"/>
    </row>
    <row r="50" spans="1:14" ht="12.75">
      <c r="A50" s="116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9"/>
    </row>
    <row r="51" spans="1:14" ht="12.75">
      <c r="A51" s="12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21"/>
    </row>
    <row r="52" spans="1:14" ht="12.75">
      <c r="A52" s="5" t="s">
        <v>123</v>
      </c>
      <c r="B52" s="3" t="str">
        <f>+'Check Sheet'!$B$52</f>
        <v>Connor Vander Zalm, Sr. Market Analyst</v>
      </c>
      <c r="C52" s="3"/>
      <c r="D52" s="3"/>
      <c r="E52" s="3"/>
      <c r="F52" s="3"/>
      <c r="G52" s="3"/>
      <c r="H52" s="3"/>
      <c r="L52" s="3"/>
      <c r="M52" s="65"/>
      <c r="N52" s="11"/>
    </row>
    <row r="53" spans="1:14" ht="12.75">
      <c r="A53" s="5"/>
      <c r="B53" s="3"/>
      <c r="C53" s="3"/>
      <c r="D53" s="3"/>
      <c r="E53" s="3"/>
      <c r="F53" s="3"/>
      <c r="G53" s="3"/>
      <c r="H53" s="3"/>
      <c r="L53" s="3"/>
      <c r="M53" s="65"/>
      <c r="N53" s="15"/>
    </row>
    <row r="54" spans="1:14" ht="12.75">
      <c r="A54" s="6" t="s">
        <v>139</v>
      </c>
      <c r="B54" s="133">
        <f>+'Check Sheet'!$B$54</f>
        <v>41442</v>
      </c>
      <c r="C54" s="7"/>
      <c r="D54" s="7"/>
      <c r="E54" s="7"/>
      <c r="F54" s="7"/>
      <c r="G54" s="12"/>
      <c r="H54" s="7"/>
      <c r="K54" s="111"/>
      <c r="L54" s="132" t="s">
        <v>184</v>
      </c>
      <c r="M54" s="150">
        <f>+'Check Sheet'!$I$54</f>
        <v>41487</v>
      </c>
      <c r="N54" s="151"/>
    </row>
    <row r="55" spans="1:14" ht="12.75">
      <c r="A55" s="165" t="s">
        <v>4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18"/>
      <c r="L55" s="118"/>
      <c r="M55" s="118"/>
      <c r="N55" s="119"/>
    </row>
    <row r="56" spans="1:14" ht="12.75">
      <c r="A56" s="116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9"/>
    </row>
    <row r="57" spans="1:14" ht="12.75">
      <c r="A57" s="116" t="s">
        <v>5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9"/>
    </row>
    <row r="58" spans="1:14" ht="12.75">
      <c r="A58" s="12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21"/>
    </row>
  </sheetData>
  <sheetProtection/>
  <mergeCells count="7">
    <mergeCell ref="A55:J55"/>
    <mergeCell ref="D13:J13"/>
    <mergeCell ref="A7:N7"/>
    <mergeCell ref="A8:N8"/>
    <mergeCell ref="A9:N9"/>
    <mergeCell ref="M48:N48"/>
    <mergeCell ref="M54:N54"/>
  </mergeCells>
  <printOptions horizontalCentered="1"/>
  <pageMargins left="0.25" right="0.25" top="0.5" bottom="0.5" header="0.5" footer="0.5"/>
  <pageSetup fitToHeight="1" fitToWidth="1"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N55"/>
  <sheetViews>
    <sheetView showGridLines="0" zoomScalePageLayoutView="0" workbookViewId="0" topLeftCell="A1">
      <selection activeCell="A43" sqref="A43"/>
    </sheetView>
  </sheetViews>
  <sheetFormatPr defaultColWidth="9.140625" defaultRowHeight="12.75"/>
  <cols>
    <col min="1" max="1" width="10.7109375" style="0" customWidth="1"/>
    <col min="2" max="2" width="13.00390625" style="0" customWidth="1"/>
    <col min="3" max="3" width="3.140625" style="0" customWidth="1"/>
    <col min="4" max="14" width="11.7109375" style="0" customWidth="1"/>
  </cols>
  <sheetData>
    <row r="1" spans="1:14" ht="12.7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2.75">
      <c r="A2" s="78" t="s">
        <v>0</v>
      </c>
      <c r="B2" s="79">
        <v>4</v>
      </c>
      <c r="C2" s="80"/>
      <c r="D2" s="80"/>
      <c r="E2" s="80"/>
      <c r="F2" s="80"/>
      <c r="G2" s="80"/>
      <c r="J2" s="81"/>
      <c r="K2" s="1"/>
      <c r="L2" s="131" t="s">
        <v>191</v>
      </c>
      <c r="M2" s="129" t="s">
        <v>182</v>
      </c>
      <c r="N2" s="130"/>
    </row>
    <row r="3" spans="1:14" ht="12.75">
      <c r="A3" s="78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2"/>
    </row>
    <row r="4" spans="1:14" ht="12.75">
      <c r="A4" s="78" t="s">
        <v>1</v>
      </c>
      <c r="B4" s="80"/>
      <c r="C4" s="80"/>
      <c r="D4" s="80" t="s">
        <v>6</v>
      </c>
      <c r="E4" s="80"/>
      <c r="F4" s="80"/>
      <c r="G4" s="80"/>
      <c r="H4" s="80"/>
      <c r="I4" s="80"/>
      <c r="J4" s="80"/>
      <c r="K4" s="80"/>
      <c r="L4" s="80"/>
      <c r="M4" s="80"/>
      <c r="N4" s="82"/>
    </row>
    <row r="5" spans="1:14" ht="12.75">
      <c r="A5" s="83" t="s">
        <v>2</v>
      </c>
      <c r="B5" s="84"/>
      <c r="C5" s="84"/>
      <c r="D5" s="69" t="s">
        <v>190</v>
      </c>
      <c r="E5" s="84"/>
      <c r="F5" s="84"/>
      <c r="G5" s="84"/>
      <c r="H5" s="84"/>
      <c r="I5" s="84"/>
      <c r="J5" s="84"/>
      <c r="K5" s="84"/>
      <c r="L5" s="84"/>
      <c r="M5" s="84"/>
      <c r="N5" s="85"/>
    </row>
    <row r="6" spans="1:14" ht="12.75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2"/>
    </row>
    <row r="7" spans="1:14" ht="12.75">
      <c r="A7" s="181" t="s">
        <v>145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3"/>
    </row>
    <row r="8" spans="1:14" ht="12.75">
      <c r="A8" s="181" t="s">
        <v>174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3"/>
    </row>
    <row r="9" spans="1:14" ht="12.75">
      <c r="A9" s="181" t="s">
        <v>147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</row>
    <row r="10" spans="1:14" ht="12.75">
      <c r="A10" s="78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2"/>
    </row>
    <row r="11" spans="1:14" ht="12.75">
      <c r="A11" s="92" t="s">
        <v>148</v>
      </c>
      <c r="B11" s="6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2"/>
    </row>
    <row r="12" spans="1:14" ht="12.75">
      <c r="A12" s="78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2"/>
    </row>
    <row r="13" spans="1:14" ht="12.75">
      <c r="A13" s="78"/>
      <c r="B13" s="71"/>
      <c r="C13" s="81"/>
      <c r="D13" s="184" t="s">
        <v>128</v>
      </c>
      <c r="E13" s="184"/>
      <c r="F13" s="184"/>
      <c r="G13" s="184"/>
      <c r="H13" s="184"/>
      <c r="I13" s="184"/>
      <c r="J13" s="184"/>
      <c r="K13" s="184"/>
      <c r="L13" s="184"/>
      <c r="M13" s="184"/>
      <c r="N13" s="185"/>
    </row>
    <row r="14" spans="1:14" ht="12.75">
      <c r="A14" s="96" t="s">
        <v>129</v>
      </c>
      <c r="B14" s="97"/>
      <c r="C14" s="98"/>
      <c r="D14" s="87" t="s">
        <v>149</v>
      </c>
      <c r="E14" s="87" t="s">
        <v>150</v>
      </c>
      <c r="F14" s="87" t="s">
        <v>151</v>
      </c>
      <c r="G14" s="87" t="s">
        <v>152</v>
      </c>
      <c r="H14" s="87" t="s">
        <v>153</v>
      </c>
      <c r="I14" s="87" t="s">
        <v>154</v>
      </c>
      <c r="J14" s="87" t="s">
        <v>155</v>
      </c>
      <c r="K14" s="87" t="s">
        <v>156</v>
      </c>
      <c r="L14" s="87" t="s">
        <v>157</v>
      </c>
      <c r="M14" s="87" t="s">
        <v>158</v>
      </c>
      <c r="N14" s="87" t="s">
        <v>159</v>
      </c>
    </row>
    <row r="15" spans="1:14" ht="12.75">
      <c r="A15" s="99" t="s">
        <v>131</v>
      </c>
      <c r="B15" s="88"/>
      <c r="C15" s="89"/>
      <c r="D15" s="141">
        <v>212.86</v>
      </c>
      <c r="E15" s="141">
        <v>230.46</v>
      </c>
      <c r="F15" s="141">
        <v>256.84</v>
      </c>
      <c r="G15" s="141">
        <v>283.23</v>
      </c>
      <c r="H15" s="141">
        <v>300.83</v>
      </c>
      <c r="I15" s="141">
        <v>344.81</v>
      </c>
      <c r="J15" s="141">
        <v>388.79</v>
      </c>
      <c r="K15" s="141">
        <v>432.77</v>
      </c>
      <c r="L15" s="141">
        <v>476.75</v>
      </c>
      <c r="M15" s="141">
        <v>520.73</v>
      </c>
      <c r="N15" s="141">
        <v>564.71</v>
      </c>
    </row>
    <row r="16" spans="1:14" ht="12.75">
      <c r="A16" s="99" t="s">
        <v>132</v>
      </c>
      <c r="B16" s="88"/>
      <c r="C16" s="89"/>
      <c r="D16" s="141">
        <v>212.86</v>
      </c>
      <c r="E16" s="141">
        <v>230.46</v>
      </c>
      <c r="F16" s="141">
        <v>256.84</v>
      </c>
      <c r="G16" s="141">
        <v>283.23</v>
      </c>
      <c r="H16" s="141">
        <v>300.83</v>
      </c>
      <c r="I16" s="141">
        <v>344.81</v>
      </c>
      <c r="J16" s="141">
        <v>388.79</v>
      </c>
      <c r="K16" s="141">
        <v>432.77</v>
      </c>
      <c r="L16" s="141">
        <v>476.75</v>
      </c>
      <c r="M16" s="141">
        <v>520.73</v>
      </c>
      <c r="N16" s="141">
        <v>564.71</v>
      </c>
    </row>
    <row r="17" spans="1:14" ht="12.75">
      <c r="A17" s="103" t="s">
        <v>134</v>
      </c>
      <c r="B17" s="88"/>
      <c r="C17" s="89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</row>
    <row r="18" spans="1:14" ht="12.75">
      <c r="A18" s="99" t="s">
        <v>72</v>
      </c>
      <c r="B18" s="88"/>
      <c r="C18" s="89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</row>
    <row r="19" spans="1:14" ht="12.75">
      <c r="A19" s="78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2"/>
    </row>
    <row r="20" spans="1:14" ht="12.75">
      <c r="A20" s="78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2"/>
    </row>
    <row r="21" spans="1:14" ht="12.75">
      <c r="A21" s="93" t="s">
        <v>136</v>
      </c>
      <c r="B21" s="91" t="s">
        <v>160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2"/>
    </row>
    <row r="22" spans="1:14" ht="12.75">
      <c r="A22" s="95" t="s">
        <v>161</v>
      </c>
      <c r="B22" s="91" t="s">
        <v>162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2"/>
    </row>
    <row r="23" spans="1:14" ht="12.75">
      <c r="A23" s="93"/>
      <c r="B23" s="91" t="s">
        <v>163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2"/>
    </row>
    <row r="24" spans="1:14" ht="12.75">
      <c r="A24" s="93"/>
      <c r="B24" s="91" t="s">
        <v>175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2"/>
    </row>
    <row r="25" spans="1:14" ht="12.75">
      <c r="A25" s="93" t="s">
        <v>176</v>
      </c>
      <c r="B25" s="91" t="s">
        <v>177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2"/>
    </row>
    <row r="26" spans="1:14" ht="12.75">
      <c r="A26" s="94" t="s">
        <v>3</v>
      </c>
      <c r="B26" s="110" t="s">
        <v>178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90"/>
    </row>
    <row r="27" spans="1:14" ht="6" customHeight="1">
      <c r="A27" s="94"/>
      <c r="B27" s="110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90"/>
    </row>
    <row r="28" spans="1:14" ht="12.75">
      <c r="A28" s="94" t="s">
        <v>79</v>
      </c>
      <c r="B28" s="51" t="s">
        <v>195</v>
      </c>
      <c r="C28" s="3"/>
      <c r="D28" s="3"/>
      <c r="E28" s="3"/>
      <c r="F28" s="3"/>
      <c r="G28" s="3"/>
      <c r="H28" s="3"/>
      <c r="I28" s="80"/>
      <c r="J28" s="80"/>
      <c r="K28" s="80"/>
      <c r="L28" s="80"/>
      <c r="M28" s="80"/>
      <c r="N28" s="82"/>
    </row>
    <row r="29" spans="1:14" ht="6.75" customHeight="1">
      <c r="A29" s="94"/>
      <c r="B29" s="110"/>
      <c r="C29" s="118"/>
      <c r="D29" s="118"/>
      <c r="E29" s="118"/>
      <c r="F29" s="118"/>
      <c r="G29" s="118"/>
      <c r="H29" s="118"/>
      <c r="I29" s="80"/>
      <c r="J29" s="80"/>
      <c r="K29" s="80"/>
      <c r="L29" s="80"/>
      <c r="M29" s="80"/>
      <c r="N29" s="82"/>
    </row>
    <row r="30" spans="1:14" ht="12.75">
      <c r="A30" s="94" t="s">
        <v>173</v>
      </c>
      <c r="B30" s="3" t="s">
        <v>188</v>
      </c>
      <c r="C30" s="3"/>
      <c r="D30" s="3"/>
      <c r="E30" s="3"/>
      <c r="F30" s="3"/>
      <c r="G30" s="3"/>
      <c r="H30" s="3"/>
      <c r="I30" s="65"/>
      <c r="J30" s="80"/>
      <c r="K30" s="80"/>
      <c r="L30" s="80"/>
      <c r="M30" s="80"/>
      <c r="N30" s="82"/>
    </row>
    <row r="31" spans="1:14" ht="6.75" customHeight="1">
      <c r="A31" s="94"/>
      <c r="B31" s="110"/>
      <c r="C31" s="118"/>
      <c r="D31" s="118"/>
      <c r="E31" s="118"/>
      <c r="F31" s="118"/>
      <c r="G31" s="118"/>
      <c r="H31" s="118"/>
      <c r="I31" s="80"/>
      <c r="J31" s="80"/>
      <c r="K31" s="80"/>
      <c r="L31" s="80"/>
      <c r="M31" s="80"/>
      <c r="N31" s="82"/>
    </row>
    <row r="32" spans="1:14" ht="12.75">
      <c r="A32" s="93" t="s">
        <v>104</v>
      </c>
      <c r="B32" s="91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2"/>
    </row>
    <row r="33" spans="1:14" ht="12.75">
      <c r="A33" s="93"/>
      <c r="B33" s="91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2"/>
    </row>
    <row r="34" spans="1:14" ht="12.75">
      <c r="A34" s="93"/>
      <c r="B34" s="128" t="s">
        <v>125</v>
      </c>
      <c r="C34" s="65"/>
      <c r="D34" s="65"/>
      <c r="E34" s="80"/>
      <c r="F34" s="80"/>
      <c r="G34" s="80"/>
      <c r="H34" s="80"/>
      <c r="I34" s="80"/>
      <c r="J34" s="80"/>
      <c r="K34" s="80"/>
      <c r="L34" s="80"/>
      <c r="M34" s="80"/>
      <c r="N34" s="82"/>
    </row>
    <row r="35" spans="1:14" ht="12.75">
      <c r="A35" s="93"/>
      <c r="B35" s="9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2"/>
    </row>
    <row r="36" spans="1:14" ht="12.75">
      <c r="A36" s="93"/>
      <c r="B36" s="91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2"/>
    </row>
    <row r="37" spans="1:14" ht="12.75">
      <c r="A37" s="78"/>
      <c r="B37" s="9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2"/>
    </row>
    <row r="38" spans="1:14" ht="12.75">
      <c r="A38" s="78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2"/>
    </row>
    <row r="39" spans="1:14" ht="12.75">
      <c r="A39" s="78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2"/>
    </row>
    <row r="40" spans="1:14" ht="12.75">
      <c r="A40" s="78"/>
      <c r="B40" s="80"/>
      <c r="C40" s="80"/>
      <c r="D40" s="86"/>
      <c r="E40" s="86"/>
      <c r="F40" s="86"/>
      <c r="G40" s="86"/>
      <c r="H40" s="80"/>
      <c r="I40" s="80"/>
      <c r="J40" s="80"/>
      <c r="K40" s="80"/>
      <c r="L40" s="80"/>
      <c r="M40" s="80"/>
      <c r="N40" s="82"/>
    </row>
    <row r="41" spans="1:14" ht="12.75">
      <c r="A41" s="78"/>
      <c r="B41" s="80"/>
      <c r="C41" s="80"/>
      <c r="D41" s="80"/>
      <c r="E41" s="80"/>
      <c r="F41" s="80"/>
      <c r="G41" s="80"/>
      <c r="H41" s="118"/>
      <c r="I41" s="80"/>
      <c r="J41" s="80"/>
      <c r="K41" s="80"/>
      <c r="L41" s="131" t="s">
        <v>185</v>
      </c>
      <c r="M41" s="158">
        <v>41486</v>
      </c>
      <c r="N41" s="159"/>
    </row>
    <row r="42" spans="1:14" ht="12.75">
      <c r="A42" s="78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2"/>
    </row>
    <row r="43" spans="1:14" ht="12.75">
      <c r="A43" s="78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2"/>
    </row>
    <row r="44" spans="1:14" ht="12.75">
      <c r="A44" s="78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2"/>
    </row>
    <row r="45" spans="1:14" ht="12.75">
      <c r="A45" s="78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2"/>
    </row>
    <row r="46" spans="1:14" ht="12.75">
      <c r="A46" s="78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2"/>
    </row>
    <row r="47" spans="1:14" ht="12.75">
      <c r="A47" s="78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2"/>
    </row>
    <row r="48" spans="1:14" ht="12.75">
      <c r="A48" s="8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5"/>
    </row>
    <row r="49" spans="1:14" ht="12.75">
      <c r="A49" s="5" t="s">
        <v>123</v>
      </c>
      <c r="B49" s="3" t="str">
        <f>+'Check Sheet'!$B$52</f>
        <v>Connor Vander Zalm, Sr. Market Analyst</v>
      </c>
      <c r="C49" s="3"/>
      <c r="D49" s="3"/>
      <c r="E49" s="3"/>
      <c r="F49" s="3"/>
      <c r="G49" s="3"/>
      <c r="H49" s="3"/>
      <c r="I49" s="115"/>
      <c r="J49" s="115"/>
      <c r="K49" s="115"/>
      <c r="L49" s="3"/>
      <c r="M49" s="65"/>
      <c r="N49" s="11"/>
    </row>
    <row r="50" spans="1:14" ht="12.75">
      <c r="A50" s="5"/>
      <c r="B50" s="3"/>
      <c r="C50" s="3"/>
      <c r="D50" s="3"/>
      <c r="E50" s="3"/>
      <c r="F50" s="3"/>
      <c r="G50" s="3"/>
      <c r="H50" s="3"/>
      <c r="I50" s="115"/>
      <c r="J50" s="115"/>
      <c r="K50" s="115"/>
      <c r="L50" s="3"/>
      <c r="M50" s="65"/>
      <c r="N50" s="15"/>
    </row>
    <row r="51" spans="1:14" ht="12.75">
      <c r="A51" s="6" t="s">
        <v>139</v>
      </c>
      <c r="B51" s="133">
        <f>+'Check Sheet'!$B$54</f>
        <v>41442</v>
      </c>
      <c r="C51" s="7"/>
      <c r="D51" s="7"/>
      <c r="E51" s="7"/>
      <c r="F51" s="7"/>
      <c r="G51" s="12"/>
      <c r="H51" s="7"/>
      <c r="I51" s="115"/>
      <c r="J51" s="115"/>
      <c r="K51" s="111"/>
      <c r="L51" s="132" t="s">
        <v>184</v>
      </c>
      <c r="M51" s="150">
        <f>+'Check Sheet'!$I$54</f>
        <v>41487</v>
      </c>
      <c r="N51" s="151"/>
    </row>
    <row r="52" spans="1:14" ht="12.75">
      <c r="A52" s="178" t="s">
        <v>4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80"/>
    </row>
    <row r="53" spans="1:14" ht="12.75">
      <c r="A53" s="78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2"/>
    </row>
    <row r="54" spans="1:14" ht="12.75">
      <c r="A54" s="175" t="s">
        <v>5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7"/>
    </row>
    <row r="55" spans="1:14" ht="12.75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5"/>
    </row>
  </sheetData>
  <sheetProtection/>
  <mergeCells count="8">
    <mergeCell ref="A54:N54"/>
    <mergeCell ref="A52:N52"/>
    <mergeCell ref="A7:N7"/>
    <mergeCell ref="A8:N8"/>
    <mergeCell ref="A9:N9"/>
    <mergeCell ref="D13:N13"/>
    <mergeCell ref="M51:N51"/>
    <mergeCell ref="M41:N41"/>
  </mergeCells>
  <printOptions horizontalCentered="1"/>
  <pageMargins left="0.25" right="0.25" top="0.5" bottom="0.5" header="0.5" footer="0.5"/>
  <pageSetup fitToHeight="1" fitToWidth="1"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L60"/>
  <sheetViews>
    <sheetView showGridLines="0" zoomScalePageLayoutView="0" workbookViewId="0" topLeftCell="A1">
      <selection activeCell="A43" sqref="A43"/>
    </sheetView>
  </sheetViews>
  <sheetFormatPr defaultColWidth="9.140625" defaultRowHeight="12.75"/>
  <cols>
    <col min="1" max="1" width="10.28125" style="0" customWidth="1"/>
    <col min="2" max="2" width="13.7109375" style="0" customWidth="1"/>
    <col min="3" max="3" width="4.8515625" style="0" customWidth="1"/>
    <col min="4" max="10" width="11.28125" style="0" customWidth="1"/>
  </cols>
  <sheetData>
    <row r="1" spans="1:10" ht="12.75">
      <c r="A1" s="75"/>
      <c r="B1" s="76"/>
      <c r="C1" s="76"/>
      <c r="D1" s="76"/>
      <c r="E1" s="76"/>
      <c r="F1" s="76"/>
      <c r="G1" s="76"/>
      <c r="H1" s="76"/>
      <c r="I1" s="76"/>
      <c r="J1" s="77"/>
    </row>
    <row r="2" spans="1:10" ht="12.75">
      <c r="A2" s="78" t="s">
        <v>0</v>
      </c>
      <c r="B2" s="79">
        <v>4</v>
      </c>
      <c r="C2" s="80"/>
      <c r="D2" s="80"/>
      <c r="E2" s="80"/>
      <c r="F2" s="80"/>
      <c r="G2" s="65"/>
      <c r="H2" s="131" t="s">
        <v>191</v>
      </c>
      <c r="I2" s="129" t="s">
        <v>183</v>
      </c>
      <c r="J2" s="82"/>
    </row>
    <row r="3" spans="1:10" ht="12.75">
      <c r="A3" s="78"/>
      <c r="B3" s="80"/>
      <c r="C3" s="80"/>
      <c r="D3" s="80"/>
      <c r="E3" s="80"/>
      <c r="F3" s="80"/>
      <c r="G3" s="80"/>
      <c r="H3" s="80"/>
      <c r="I3" s="80"/>
      <c r="J3" s="82"/>
    </row>
    <row r="4" spans="1:10" ht="12.75">
      <c r="A4" s="78" t="s">
        <v>1</v>
      </c>
      <c r="B4" s="80"/>
      <c r="C4" s="80"/>
      <c r="D4" s="80" t="s">
        <v>140</v>
      </c>
      <c r="E4" s="80"/>
      <c r="F4" s="80"/>
      <c r="G4" s="80"/>
      <c r="H4" s="80"/>
      <c r="I4" s="80"/>
      <c r="J4" s="82"/>
    </row>
    <row r="5" spans="1:10" ht="12.75">
      <c r="A5" s="83" t="s">
        <v>2</v>
      </c>
      <c r="B5" s="84"/>
      <c r="C5" s="84"/>
      <c r="D5" s="69" t="s">
        <v>190</v>
      </c>
      <c r="E5" s="84"/>
      <c r="F5" s="84"/>
      <c r="G5" s="84"/>
      <c r="H5" s="84"/>
      <c r="I5" s="84"/>
      <c r="J5" s="85"/>
    </row>
    <row r="6" spans="1:10" ht="12.75">
      <c r="A6" s="78"/>
      <c r="B6" s="80"/>
      <c r="C6" s="80"/>
      <c r="D6" s="80"/>
      <c r="E6" s="80"/>
      <c r="F6" s="80"/>
      <c r="G6" s="80"/>
      <c r="H6" s="80"/>
      <c r="I6" s="80"/>
      <c r="J6" s="82"/>
    </row>
    <row r="7" spans="1:10" ht="12.75">
      <c r="A7" s="169" t="s">
        <v>141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2.75">
      <c r="A8" s="189" t="s">
        <v>142</v>
      </c>
      <c r="B8" s="182"/>
      <c r="C8" s="182"/>
      <c r="D8" s="182"/>
      <c r="E8" s="182"/>
      <c r="F8" s="182"/>
      <c r="G8" s="182"/>
      <c r="H8" s="182"/>
      <c r="I8" s="182"/>
      <c r="J8" s="183"/>
    </row>
    <row r="9" spans="1:12" ht="12.75">
      <c r="A9" s="181" t="s">
        <v>126</v>
      </c>
      <c r="B9" s="182"/>
      <c r="C9" s="182"/>
      <c r="D9" s="182"/>
      <c r="E9" s="182"/>
      <c r="F9" s="182"/>
      <c r="G9" s="182"/>
      <c r="H9" s="182"/>
      <c r="I9" s="182"/>
      <c r="J9" s="183"/>
      <c r="L9" s="62"/>
    </row>
    <row r="10" spans="1:10" ht="12.75">
      <c r="A10" s="78"/>
      <c r="B10" s="80"/>
      <c r="C10" s="80"/>
      <c r="D10" s="80"/>
      <c r="E10" s="80"/>
      <c r="F10" s="80"/>
      <c r="G10" s="80"/>
      <c r="H10" s="80"/>
      <c r="I10" s="80"/>
      <c r="J10" s="82"/>
    </row>
    <row r="11" spans="1:10" ht="12.75">
      <c r="A11" s="92" t="s">
        <v>127</v>
      </c>
      <c r="B11" s="65"/>
      <c r="C11" s="80"/>
      <c r="D11" s="80"/>
      <c r="E11" s="80"/>
      <c r="F11" s="80"/>
      <c r="G11" s="80"/>
      <c r="H11" s="80"/>
      <c r="I11" s="80"/>
      <c r="J11" s="82"/>
    </row>
    <row r="12" spans="1:10" ht="12.75">
      <c r="A12" s="78"/>
      <c r="B12" s="80"/>
      <c r="C12" s="80"/>
      <c r="D12" s="80"/>
      <c r="E12" s="80"/>
      <c r="F12" s="80"/>
      <c r="G12" s="80"/>
      <c r="H12" s="80"/>
      <c r="I12" s="80"/>
      <c r="J12" s="82"/>
    </row>
    <row r="13" spans="1:10" ht="12.75">
      <c r="A13" s="78" t="s">
        <v>143</v>
      </c>
      <c r="B13" s="80"/>
      <c r="C13" s="80"/>
      <c r="D13" s="80"/>
      <c r="E13" s="80"/>
      <c r="F13" s="80"/>
      <c r="G13" s="80"/>
      <c r="H13" s="80"/>
      <c r="I13" s="80"/>
      <c r="J13" s="82"/>
    </row>
    <row r="14" spans="1:10" ht="12.75">
      <c r="A14" s="78"/>
      <c r="B14" s="80"/>
      <c r="C14" s="80"/>
      <c r="D14" s="80"/>
      <c r="E14" s="80"/>
      <c r="F14" s="80"/>
      <c r="G14" s="80"/>
      <c r="H14" s="80"/>
      <c r="I14" s="80"/>
      <c r="J14" s="82"/>
    </row>
    <row r="15" spans="1:10" ht="12.75">
      <c r="A15" s="78"/>
      <c r="B15" s="71"/>
      <c r="C15" s="81"/>
      <c r="D15" s="178" t="s">
        <v>128</v>
      </c>
      <c r="E15" s="179"/>
      <c r="F15" s="179"/>
      <c r="G15" s="179"/>
      <c r="H15" s="179"/>
      <c r="I15" s="179"/>
      <c r="J15" s="180"/>
    </row>
    <row r="16" spans="1:10" ht="12.75">
      <c r="A16" s="96" t="s">
        <v>129</v>
      </c>
      <c r="B16" s="97"/>
      <c r="C16" s="98"/>
      <c r="D16" s="106"/>
      <c r="E16" s="106" t="s">
        <v>60</v>
      </c>
      <c r="F16" s="106" t="s">
        <v>61</v>
      </c>
      <c r="G16" s="106" t="s">
        <v>62</v>
      </c>
      <c r="H16" s="106" t="s">
        <v>63</v>
      </c>
      <c r="I16" s="106"/>
      <c r="J16" s="106"/>
    </row>
    <row r="17" spans="1:10" ht="12.75">
      <c r="A17" s="99" t="s">
        <v>130</v>
      </c>
      <c r="B17" s="88"/>
      <c r="C17" s="89"/>
      <c r="D17" s="106"/>
      <c r="E17" s="106"/>
      <c r="F17" s="106"/>
      <c r="G17" s="106"/>
      <c r="H17" s="106"/>
      <c r="I17" s="106"/>
      <c r="J17" s="106"/>
    </row>
    <row r="18" spans="1:10" ht="12.75">
      <c r="A18" s="99" t="s">
        <v>131</v>
      </c>
      <c r="B18" s="135"/>
      <c r="C18" s="136"/>
      <c r="D18" s="137"/>
      <c r="E18" s="141">
        <v>97.76</v>
      </c>
      <c r="F18" s="141">
        <v>141.09</v>
      </c>
      <c r="G18" s="141">
        <v>188.29</v>
      </c>
      <c r="H18" s="141">
        <v>279.42</v>
      </c>
      <c r="I18" s="138"/>
      <c r="J18" s="106"/>
    </row>
    <row r="19" spans="1:10" ht="12.75">
      <c r="A19" s="99" t="s">
        <v>132</v>
      </c>
      <c r="B19" s="135"/>
      <c r="C19" s="136"/>
      <c r="D19" s="137"/>
      <c r="E19" s="141">
        <v>97.76</v>
      </c>
      <c r="F19" s="141">
        <v>141.09</v>
      </c>
      <c r="G19" s="141">
        <v>188.29</v>
      </c>
      <c r="H19" s="141">
        <v>279.42</v>
      </c>
      <c r="I19" s="138"/>
      <c r="J19" s="106"/>
    </row>
    <row r="20" spans="1:10" ht="12.75">
      <c r="A20" s="100" t="s">
        <v>133</v>
      </c>
      <c r="B20" s="139"/>
      <c r="C20" s="140"/>
      <c r="D20" s="137"/>
      <c r="E20" s="141">
        <v>97.76</v>
      </c>
      <c r="F20" s="141">
        <v>141.09</v>
      </c>
      <c r="G20" s="141">
        <v>188.29</v>
      </c>
      <c r="H20" s="141">
        <v>279.42</v>
      </c>
      <c r="I20" s="138"/>
      <c r="J20" s="106"/>
    </row>
    <row r="21" spans="1:10" ht="12.75">
      <c r="A21" s="103" t="s">
        <v>134</v>
      </c>
      <c r="B21" s="135"/>
      <c r="C21" s="136"/>
      <c r="D21" s="104"/>
      <c r="E21" s="104"/>
      <c r="F21" s="104"/>
      <c r="G21" s="104"/>
      <c r="H21" s="104"/>
      <c r="I21" s="104"/>
      <c r="J21" s="105"/>
    </row>
    <row r="22" spans="1:10" ht="12.75">
      <c r="A22" s="99" t="s">
        <v>71</v>
      </c>
      <c r="B22" s="135"/>
      <c r="C22" s="136"/>
      <c r="D22" s="137"/>
      <c r="E22" s="137"/>
      <c r="F22" s="137"/>
      <c r="G22" s="137"/>
      <c r="H22" s="137"/>
      <c r="I22" s="137"/>
      <c r="J22" s="106"/>
    </row>
    <row r="23" spans="1:10" ht="12.75">
      <c r="A23" s="99" t="s">
        <v>72</v>
      </c>
      <c r="B23" s="135"/>
      <c r="C23" s="136"/>
      <c r="D23" s="137"/>
      <c r="E23" s="137"/>
      <c r="F23" s="137"/>
      <c r="G23" s="137"/>
      <c r="H23" s="137"/>
      <c r="I23" s="137"/>
      <c r="J23" s="106"/>
    </row>
    <row r="24" spans="1:10" ht="12.75">
      <c r="A24" s="99" t="s">
        <v>135</v>
      </c>
      <c r="B24" s="135"/>
      <c r="C24" s="136"/>
      <c r="D24" s="137"/>
      <c r="E24" s="137"/>
      <c r="F24" s="137"/>
      <c r="G24" s="137"/>
      <c r="H24" s="137"/>
      <c r="I24" s="137"/>
      <c r="J24" s="106"/>
    </row>
    <row r="25" spans="1:10" ht="12.75">
      <c r="A25" s="99" t="s">
        <v>74</v>
      </c>
      <c r="B25" s="135"/>
      <c r="C25" s="136"/>
      <c r="D25" s="137"/>
      <c r="E25" s="137"/>
      <c r="F25" s="137"/>
      <c r="G25" s="137"/>
      <c r="H25" s="137"/>
      <c r="I25" s="137"/>
      <c r="J25" s="106"/>
    </row>
    <row r="26" spans="1:10" ht="12.75">
      <c r="A26" s="78"/>
      <c r="B26" s="65"/>
      <c r="C26" s="65"/>
      <c r="D26" s="65"/>
      <c r="E26" s="65"/>
      <c r="F26" s="65"/>
      <c r="G26" s="65"/>
      <c r="H26" s="65"/>
      <c r="I26" s="65"/>
      <c r="J26" s="82"/>
    </row>
    <row r="27" spans="1:10" ht="12.75">
      <c r="A27" s="5" t="s">
        <v>75</v>
      </c>
      <c r="B27" s="3" t="s">
        <v>189</v>
      </c>
      <c r="C27" s="3"/>
      <c r="D27" s="3"/>
      <c r="E27" s="3"/>
      <c r="F27" s="3"/>
      <c r="G27" s="3"/>
      <c r="H27" s="3"/>
      <c r="I27" s="3"/>
      <c r="J27" s="15"/>
    </row>
    <row r="28" spans="1:10" ht="12.75">
      <c r="A28" s="5"/>
      <c r="B28" s="51" t="s">
        <v>144</v>
      </c>
      <c r="C28" s="3"/>
      <c r="D28" s="3"/>
      <c r="E28" s="3"/>
      <c r="F28" s="3"/>
      <c r="G28" s="3"/>
      <c r="H28" s="3"/>
      <c r="I28" s="3"/>
      <c r="J28" s="15"/>
    </row>
    <row r="29" spans="1:10" ht="12.75">
      <c r="A29" s="5" t="s">
        <v>77</v>
      </c>
      <c r="B29" s="52" t="s">
        <v>105</v>
      </c>
      <c r="C29" s="3"/>
      <c r="D29" s="3"/>
      <c r="E29" s="3"/>
      <c r="F29" s="3"/>
      <c r="G29" s="3"/>
      <c r="H29" s="3"/>
      <c r="I29" s="3"/>
      <c r="J29" s="15"/>
    </row>
    <row r="30" spans="1:10" ht="12.75">
      <c r="A30" s="5"/>
      <c r="B30" s="52" t="s">
        <v>106</v>
      </c>
      <c r="C30" s="3"/>
      <c r="D30" s="3"/>
      <c r="E30" s="3"/>
      <c r="F30" s="3"/>
      <c r="G30" s="3"/>
      <c r="H30" s="3"/>
      <c r="I30" s="3"/>
      <c r="J30" s="15"/>
    </row>
    <row r="31" spans="1:10" ht="12.75">
      <c r="A31" s="17" t="s">
        <v>78</v>
      </c>
      <c r="B31" s="51" t="s">
        <v>195</v>
      </c>
      <c r="C31" s="4"/>
      <c r="D31" s="4"/>
      <c r="E31" s="4"/>
      <c r="F31" s="4"/>
      <c r="G31" s="4"/>
      <c r="H31" s="4"/>
      <c r="I31" s="4"/>
      <c r="J31" s="18"/>
    </row>
    <row r="32" spans="1:10" ht="12.75">
      <c r="A32" s="17" t="s">
        <v>79</v>
      </c>
      <c r="B32" s="51" t="s">
        <v>80</v>
      </c>
      <c r="C32" s="3"/>
      <c r="D32" s="3"/>
      <c r="E32" s="3"/>
      <c r="F32" s="3"/>
      <c r="G32" s="3"/>
      <c r="H32" s="3"/>
      <c r="I32" s="3"/>
      <c r="J32" s="15"/>
    </row>
    <row r="33" spans="1:10" ht="12.75">
      <c r="A33" s="53"/>
      <c r="B33" s="51" t="s">
        <v>81</v>
      </c>
      <c r="C33" s="3"/>
      <c r="D33" s="3"/>
      <c r="E33" s="3"/>
      <c r="F33" s="3"/>
      <c r="G33" s="3"/>
      <c r="H33" s="3"/>
      <c r="I33" s="3"/>
      <c r="J33" s="15"/>
    </row>
    <row r="34" spans="1:10" ht="12.75">
      <c r="A34" s="17"/>
      <c r="B34" s="51" t="s">
        <v>82</v>
      </c>
      <c r="C34" s="3"/>
      <c r="D34" s="3"/>
      <c r="E34" s="3"/>
      <c r="F34" s="3"/>
      <c r="G34" s="3"/>
      <c r="H34" s="3"/>
      <c r="I34" s="3"/>
      <c r="J34" s="15"/>
    </row>
    <row r="35" spans="1:10" ht="12.75">
      <c r="A35" s="93"/>
      <c r="B35" s="91"/>
      <c r="C35" s="80"/>
      <c r="D35" s="80"/>
      <c r="E35" s="80"/>
      <c r="F35" s="80"/>
      <c r="G35" s="80"/>
      <c r="H35" s="80"/>
      <c r="I35" s="80"/>
      <c r="J35" s="82"/>
    </row>
    <row r="36" spans="1:10" ht="12.75">
      <c r="A36" s="93"/>
      <c r="B36" s="91"/>
      <c r="C36" s="80"/>
      <c r="D36" s="80"/>
      <c r="E36" s="80"/>
      <c r="F36" s="80"/>
      <c r="G36" s="80"/>
      <c r="H36" s="80"/>
      <c r="I36" s="80"/>
      <c r="J36" s="82"/>
    </row>
    <row r="37" spans="1:10" ht="12.75">
      <c r="A37" s="93"/>
      <c r="B37" s="91"/>
      <c r="C37" s="80"/>
      <c r="D37" s="80"/>
      <c r="E37" s="80"/>
      <c r="F37" s="80"/>
      <c r="G37" s="80"/>
      <c r="H37" s="80"/>
      <c r="I37" s="80"/>
      <c r="J37" s="82"/>
    </row>
    <row r="38" spans="1:10" ht="12.75">
      <c r="A38" s="94"/>
      <c r="B38" s="108"/>
      <c r="C38" s="80"/>
      <c r="D38" s="80"/>
      <c r="E38" s="80"/>
      <c r="F38" s="65"/>
      <c r="G38" s="80"/>
      <c r="H38" s="80"/>
      <c r="I38" s="80"/>
      <c r="J38" s="82"/>
    </row>
    <row r="39" spans="1:10" ht="12.75">
      <c r="A39" s="93"/>
      <c r="B39" s="91"/>
      <c r="C39" s="80"/>
      <c r="D39" s="80"/>
      <c r="E39" s="80"/>
      <c r="F39" s="80"/>
      <c r="G39" s="80"/>
      <c r="H39" s="80"/>
      <c r="I39" s="80"/>
      <c r="J39" s="82"/>
    </row>
    <row r="40" spans="1:10" ht="12.75">
      <c r="A40" s="93"/>
      <c r="B40" s="91"/>
      <c r="C40" s="80"/>
      <c r="D40" s="80"/>
      <c r="E40" s="80"/>
      <c r="F40" s="80"/>
      <c r="G40" s="80"/>
      <c r="H40" s="80"/>
      <c r="I40" s="80"/>
      <c r="J40" s="82"/>
    </row>
    <row r="41" spans="1:10" ht="12.75">
      <c r="A41" s="93"/>
      <c r="B41" s="91"/>
      <c r="C41" s="80"/>
      <c r="D41" s="80"/>
      <c r="E41" s="80"/>
      <c r="F41" s="80"/>
      <c r="G41" s="80"/>
      <c r="H41" s="80"/>
      <c r="I41" s="80"/>
      <c r="J41" s="82"/>
    </row>
    <row r="42" spans="1:11" ht="12.75">
      <c r="A42" s="109"/>
      <c r="B42" s="91"/>
      <c r="C42" s="80"/>
      <c r="D42" s="80"/>
      <c r="E42" s="80"/>
      <c r="F42" s="80"/>
      <c r="G42" s="80"/>
      <c r="H42" s="80"/>
      <c r="I42" s="80"/>
      <c r="J42" s="82"/>
      <c r="K42" s="80"/>
    </row>
    <row r="43" spans="1:10" ht="12.75">
      <c r="A43" s="93"/>
      <c r="B43" s="91"/>
      <c r="C43" s="80"/>
      <c r="D43" s="80"/>
      <c r="E43" s="80"/>
      <c r="F43" s="80"/>
      <c r="G43" s="80"/>
      <c r="H43" s="80"/>
      <c r="I43" s="80"/>
      <c r="J43" s="82"/>
    </row>
    <row r="44" spans="1:10" ht="12.75">
      <c r="A44" s="93"/>
      <c r="B44" s="91"/>
      <c r="C44" s="80"/>
      <c r="D44" s="80"/>
      <c r="E44" s="80"/>
      <c r="F44" s="80"/>
      <c r="G44" s="80"/>
      <c r="H44" s="80"/>
      <c r="I44" s="80"/>
      <c r="J44" s="82"/>
    </row>
    <row r="45" spans="1:10" ht="12.75">
      <c r="A45" s="93"/>
      <c r="B45" s="91"/>
      <c r="C45" s="80"/>
      <c r="D45" s="80"/>
      <c r="E45" s="80"/>
      <c r="F45" s="80"/>
      <c r="G45" s="80"/>
      <c r="H45" s="80"/>
      <c r="I45" s="80"/>
      <c r="J45" s="82"/>
    </row>
    <row r="46" spans="1:10" ht="12.75">
      <c r="A46" s="93"/>
      <c r="B46" s="91"/>
      <c r="C46" s="80"/>
      <c r="D46" s="80"/>
      <c r="E46" s="3"/>
      <c r="F46" s="65"/>
      <c r="G46" s="80"/>
      <c r="H46" s="131" t="s">
        <v>185</v>
      </c>
      <c r="I46" s="158">
        <v>41486</v>
      </c>
      <c r="J46" s="159"/>
    </row>
    <row r="47" spans="1:10" ht="12.75">
      <c r="A47" s="93"/>
      <c r="B47" s="91"/>
      <c r="C47" s="80"/>
      <c r="D47" s="80"/>
      <c r="E47" s="80"/>
      <c r="F47" s="80"/>
      <c r="G47" s="80"/>
      <c r="H47" s="80"/>
      <c r="I47" s="80"/>
      <c r="J47" s="82"/>
    </row>
    <row r="48" spans="1:10" ht="12.75">
      <c r="A48" s="78"/>
      <c r="B48" s="80"/>
      <c r="C48" s="80"/>
      <c r="D48" s="80"/>
      <c r="E48" s="80"/>
      <c r="F48" s="80"/>
      <c r="G48" s="80"/>
      <c r="H48" s="80"/>
      <c r="I48" s="80"/>
      <c r="J48" s="82"/>
    </row>
    <row r="49" spans="1:10" ht="12.75">
      <c r="A49" s="78"/>
      <c r="B49" s="80"/>
      <c r="C49" s="80"/>
      <c r="D49" s="80"/>
      <c r="E49" s="80"/>
      <c r="F49" s="80"/>
      <c r="G49" s="80"/>
      <c r="H49" s="80"/>
      <c r="I49" s="80"/>
      <c r="J49" s="82"/>
    </row>
    <row r="50" spans="1:10" ht="12.75">
      <c r="A50" s="78"/>
      <c r="B50" s="80"/>
      <c r="C50" s="80"/>
      <c r="D50" s="80"/>
      <c r="E50" s="80"/>
      <c r="F50" s="80"/>
      <c r="G50" s="80"/>
      <c r="H50" s="80"/>
      <c r="I50" s="80"/>
      <c r="J50" s="82"/>
    </row>
    <row r="51" spans="1:10" ht="12.75">
      <c r="A51" s="78"/>
      <c r="B51" s="80"/>
      <c r="C51" s="80"/>
      <c r="D51" s="80"/>
      <c r="E51" s="80"/>
      <c r="F51" s="80"/>
      <c r="G51" s="80"/>
      <c r="H51" s="65"/>
      <c r="I51" s="58"/>
      <c r="J51" s="82"/>
    </row>
    <row r="52" spans="1:10" ht="12.75">
      <c r="A52" s="78"/>
      <c r="B52" s="80"/>
      <c r="C52" s="80"/>
      <c r="D52" s="80"/>
      <c r="E52" s="80"/>
      <c r="F52" s="80"/>
      <c r="G52" s="80"/>
      <c r="H52" s="80"/>
      <c r="I52" s="80"/>
      <c r="J52" s="82"/>
    </row>
    <row r="53" spans="1:10" ht="12.75">
      <c r="A53" s="83"/>
      <c r="B53" s="84"/>
      <c r="C53" s="84"/>
      <c r="D53" s="84"/>
      <c r="E53" s="84"/>
      <c r="F53" s="84"/>
      <c r="G53" s="84"/>
      <c r="H53" s="84"/>
      <c r="I53" s="84"/>
      <c r="J53" s="85"/>
    </row>
    <row r="54" spans="1:10" ht="12.75">
      <c r="A54" s="5" t="s">
        <v>123</v>
      </c>
      <c r="B54" s="3" t="str">
        <f>+'Check Sheet'!$B$52</f>
        <v>Connor Vander Zalm, Sr. Market Analyst</v>
      </c>
      <c r="C54" s="3"/>
      <c r="D54" s="3"/>
      <c r="E54" s="3"/>
      <c r="F54" s="3"/>
      <c r="G54" s="3"/>
      <c r="H54" s="3"/>
      <c r="I54" s="65"/>
      <c r="J54" s="11"/>
    </row>
    <row r="55" spans="1:10" ht="12.75">
      <c r="A55" s="5"/>
      <c r="B55" s="3"/>
      <c r="C55" s="3"/>
      <c r="D55" s="3"/>
      <c r="E55" s="3"/>
      <c r="F55" s="3"/>
      <c r="G55" s="3"/>
      <c r="H55" s="3"/>
      <c r="I55" s="65"/>
      <c r="J55" s="15"/>
    </row>
    <row r="56" spans="1:10" ht="12.75">
      <c r="A56" s="6" t="s">
        <v>139</v>
      </c>
      <c r="B56" s="133">
        <f>+'Check Sheet'!$B$54</f>
        <v>41442</v>
      </c>
      <c r="C56" s="7"/>
      <c r="D56" s="7"/>
      <c r="E56" s="7"/>
      <c r="F56" s="7"/>
      <c r="G56" s="7"/>
      <c r="H56" s="132" t="s">
        <v>184</v>
      </c>
      <c r="I56" s="150">
        <f>+'Check Sheet'!$I$54</f>
        <v>41487</v>
      </c>
      <c r="J56" s="151"/>
    </row>
    <row r="57" spans="1:10" ht="12.75">
      <c r="A57" s="165" t="s">
        <v>4</v>
      </c>
      <c r="B57" s="166"/>
      <c r="C57" s="166"/>
      <c r="D57" s="166"/>
      <c r="E57" s="166"/>
      <c r="F57" s="166"/>
      <c r="G57" s="166"/>
      <c r="H57" s="166"/>
      <c r="I57" s="166"/>
      <c r="J57" s="186"/>
    </row>
    <row r="58" spans="1:10" ht="12.75">
      <c r="A58" s="78"/>
      <c r="B58" s="80"/>
      <c r="C58" s="80"/>
      <c r="D58" s="80"/>
      <c r="E58" s="80"/>
      <c r="F58" s="80"/>
      <c r="G58" s="80"/>
      <c r="H58" s="80"/>
      <c r="I58" s="80"/>
      <c r="J58" s="82"/>
    </row>
    <row r="59" spans="1:10" ht="12.75">
      <c r="A59" s="78" t="s">
        <v>5</v>
      </c>
      <c r="B59" s="80"/>
      <c r="C59" s="80"/>
      <c r="D59" s="80"/>
      <c r="E59" s="80"/>
      <c r="F59" s="80"/>
      <c r="G59" s="80"/>
      <c r="H59" s="80"/>
      <c r="I59" s="80"/>
      <c r="J59" s="82"/>
    </row>
    <row r="60" spans="1:10" ht="12.75">
      <c r="A60" s="83"/>
      <c r="B60" s="84"/>
      <c r="C60" s="84"/>
      <c r="D60" s="84"/>
      <c r="E60" s="84"/>
      <c r="F60" s="84"/>
      <c r="G60" s="84"/>
      <c r="H60" s="84"/>
      <c r="I60" s="84"/>
      <c r="J60" s="85"/>
    </row>
  </sheetData>
  <sheetProtection/>
  <mergeCells count="7">
    <mergeCell ref="A57:J57"/>
    <mergeCell ref="A7:J7"/>
    <mergeCell ref="A8:J8"/>
    <mergeCell ref="A9:J9"/>
    <mergeCell ref="D15:J15"/>
    <mergeCell ref="I46:J46"/>
    <mergeCell ref="I56:J56"/>
  </mergeCells>
  <printOptions horizontalCentered="1"/>
  <pageMargins left="0.5" right="0.5" top="0.5" bottom="0.5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mg00005</dc:creator>
  <cp:keywords/>
  <dc:description/>
  <cp:lastModifiedBy>Vander Zalm, Connor</cp:lastModifiedBy>
  <cp:lastPrinted>2012-05-16T16:40:24Z</cp:lastPrinted>
  <dcterms:created xsi:type="dcterms:W3CDTF">2007-07-16T21:28:49Z</dcterms:created>
  <dcterms:modified xsi:type="dcterms:W3CDTF">2013-06-25T00:29:25Z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131159</vt:lpwstr>
  </property>
  <property fmtid="{D5CDD505-2E9C-101B-9397-08002B2CF9AE}" pid="6" name="IsConfidenti">
    <vt:lpwstr>0</vt:lpwstr>
  </property>
  <property fmtid="{D5CDD505-2E9C-101B-9397-08002B2CF9AE}" pid="7" name="Dat">
    <vt:lpwstr>2013-06-25T00:00:00Z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2013-06-17T00:00:00Z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