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<sst xmlns="http://schemas.openxmlformats.org/spreadsheetml/2006/main" count="94" uniqueCount="81">
  <si>
    <t>COYOTE SPRINGS 2</t>
  </si>
  <si>
    <t>2008 OPERATING SUMMARY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</si>
  <si>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</si>
  <si>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</si>
  <si>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</si>
  <si>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</si>
  <si>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</si>
  <si>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</si>
  <si>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</si>
  <si>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</si>
  <si>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</si>
  <si>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</si>
  <si>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</si>
  <si>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</si>
  <si>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 TTL</t>
  </si>
  <si>
    <t>CTD</t>
  </si>
  <si>
    <t>OPERATION</t>
  </si>
  <si>
    <t>PERIOD hours</t>
  </si>
  <si>
    <t>CTG FIRED hours (per counter)</t>
  </si>
  <si>
    <t>ON-LINE hours</t>
  </si>
  <si>
    <t>BASE LOAD hours</t>
  </si>
  <si>
    <t>ECONOMY OUT hours</t>
  </si>
  <si>
    <t>FORCED OUT hours</t>
  </si>
  <si>
    <t>SCHEDULED OUT hours</t>
  </si>
  <si>
    <t>ECONOMY Partial hours</t>
  </si>
  <si>
    <t>SCHEDULED Partial hours</t>
  </si>
  <si>
    <t>FORCED Partial hours</t>
  </si>
  <si>
    <t>CTG Breaker Closed hours</t>
  </si>
  <si>
    <t>STG Breaker Closed hours</t>
  </si>
  <si>
    <t>EQ Forced Outage hours</t>
  </si>
  <si>
    <t>EQ Scheduled Outage hours</t>
  </si>
  <si>
    <t>EQ Avail. Operating hours</t>
  </si>
  <si>
    <t xml:space="preserve">DUCT BURNER hours </t>
  </si>
  <si>
    <t>CEMS AVAIL hours</t>
  </si>
  <si>
    <t># OUTAGES  EO/FO/SO</t>
  </si>
  <si>
    <t>0\0\1</t>
  </si>
  <si>
    <t>0\0\0</t>
  </si>
  <si>
    <t>0\2\0</t>
  </si>
  <si>
    <t>1\1\1</t>
  </si>
  <si>
    <t>1\1\0</t>
  </si>
  <si>
    <t>0\1\0</t>
  </si>
  <si>
    <t>1\0\1</t>
  </si>
  <si>
    <t>0\1\1</t>
  </si>
  <si>
    <t>3\6\6</t>
  </si>
  <si>
    <t>26\36\15</t>
  </si>
  <si>
    <t>GENERATION</t>
  </si>
  <si>
    <t>CTG GROSS GENERATION MW</t>
  </si>
  <si>
    <t>STG GROSS GENERATION MW</t>
  </si>
  <si>
    <t>GROSS GEN TTL MW</t>
  </si>
  <si>
    <t>OOS BACKFEED BPA &amp; UEC MW</t>
  </si>
  <si>
    <t>NET GEN @ S.YARD MW</t>
  </si>
  <si>
    <t>DUCT BURNER MW</t>
  </si>
  <si>
    <t>HOUSELOAD-AUX. TRANS. MW</t>
  </si>
  <si>
    <t>INDEXES</t>
  </si>
  <si>
    <t>AVAIL FACTOR %</t>
  </si>
  <si>
    <t>CEMS AVAIL %</t>
  </si>
  <si>
    <t xml:space="preserve">NET CAP FACTOR%  @ 252.5MW </t>
  </si>
  <si>
    <t>FORCED OUT FACTOR %</t>
  </si>
  <si>
    <t>FORCED OUT RATE %</t>
  </si>
  <si>
    <t>SERVICE FACTOR %</t>
  </si>
  <si>
    <t>OUTPUT FACTOR %</t>
  </si>
  <si>
    <t>EQ OUTPUT FACTOR %</t>
  </si>
  <si>
    <t>HEAT RATES  btu/kwhr</t>
  </si>
  <si>
    <t xml:space="preserve">Raw HEAT RATE (w/duct burn) </t>
  </si>
  <si>
    <t>Net HEAT RATE (w/o duct burn)</t>
  </si>
  <si>
    <t>Base Load Net HEAT RATE*</t>
  </si>
  <si>
    <t>FUEL</t>
  </si>
  <si>
    <t>CTG GAS TTL (Plant Instr) mmbtu</t>
  </si>
  <si>
    <t>DUCT GAS BURN mmbtu</t>
  </si>
  <si>
    <t>CTG GAS BURN  (in $1000's)</t>
  </si>
  <si>
    <t>GAS AVG HT VAL  btu/scf</t>
  </si>
  <si>
    <t>SAFETY</t>
  </si>
  <si>
    <t>LOST TIME ACCIDENTS</t>
  </si>
  <si>
    <t>RECORDABLE ACCIDENTS</t>
  </si>
  <si>
    <t>BST OBSERVATIONS</t>
  </si>
  <si>
    <t>DART - ANNUAL SCORE</t>
  </si>
  <si>
    <t>-</t>
  </si>
  <si>
    <t>LTSA Factors</t>
  </si>
  <si>
    <t>EMERGENCY TRIPS</t>
  </si>
  <si>
    <t>FIRED STARTS</t>
  </si>
  <si>
    <t>TOTAL STARTS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</si>
</sst>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0_);\(0\)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4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15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2" fillId="2" borderId="1" xfId="15" applyNumberFormat="1" applyFont="1" applyFill="1" applyBorder="1" applyAlignment="1">
      <alignment horizontal="center"/>
    </xf>
    <xf numFmtId="1" fontId="0" fillId="2" borderId="1" xfId="15" applyNumberFormat="1" applyFont="1" applyFill="1" applyBorder="1" applyAlignment="1">
      <alignment horizontal="center"/>
    </xf>
    <xf numFmtId="164" fontId="0" fillId="2" borderId="1" xfId="15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37" fontId="0" fillId="0" borderId="1" xfId="15" applyNumberFormat="1" applyFont="1" applyFill="1" applyBorder="1" applyAlignment="1">
      <alignment horizontal="center"/>
    </xf>
    <xf numFmtId="37" fontId="0" fillId="0" borderId="1" xfId="0" applyNumberFormat="1" applyFont="1" applyBorder="1" applyAlignment="1">
      <alignment horizontal="center"/>
    </xf>
    <xf numFmtId="37" fontId="0" fillId="0" borderId="1" xfId="15" applyNumberFormat="1" applyFont="1" applyBorder="1" applyAlignment="1">
      <alignment horizontal="center"/>
    </xf>
    <xf numFmtId="3" fontId="0" fillId="0" borderId="1" xfId="15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7" fontId="0" fillId="2" borderId="1" xfId="19" applyNumberFormat="1" applyFont="1" applyFill="1" applyBorder="1" applyAlignment="1">
      <alignment horizontal="center"/>
    </xf>
    <xf numFmtId="37" fontId="0" fillId="2" borderId="1" xfId="15" applyNumberFormat="1" applyFont="1" applyFill="1" applyBorder="1" applyAlignment="1">
      <alignment horizontal="center"/>
    </xf>
    <xf numFmtId="37" fontId="0" fillId="2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37" fontId="2" fillId="0" borderId="1" xfId="15" applyNumberFormat="1" applyFont="1" applyFill="1" applyBorder="1" applyAlignment="1">
      <alignment horizontal="center"/>
    </xf>
    <xf numFmtId="37" fontId="2" fillId="0" borderId="1" xfId="15" applyNumberFormat="1" applyFont="1" applyBorder="1" applyAlignment="1">
      <alignment horizontal="center"/>
    </xf>
    <xf numFmtId="37" fontId="2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37" fontId="2" fillId="3" borderId="1" xfId="15" applyNumberFormat="1" applyFont="1" applyFill="1" applyBorder="1" applyAlignment="1">
      <alignment horizontal="center"/>
    </xf>
    <xf numFmtId="165" fontId="2" fillId="3" borderId="1" xfId="15" applyNumberFormat="1" applyFont="1" applyFill="1" applyBorder="1" applyAlignment="1">
      <alignment horizontal="center"/>
    </xf>
    <xf numFmtId="165" fontId="2" fillId="0" borderId="1" xfId="15" applyNumberFormat="1" applyFont="1" applyFill="1" applyBorder="1" applyAlignment="1">
      <alignment horizontal="center"/>
    </xf>
    <xf numFmtId="37" fontId="0" fillId="0" borderId="1" xfId="15" applyNumberFormat="1" applyFont="1" applyBorder="1" applyAlignment="1">
      <alignment/>
    </xf>
    <xf numFmtId="166" fontId="0" fillId="0" borderId="1" xfId="15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166" fontId="2" fillId="3" borderId="1" xfId="15" applyNumberFormat="1" applyFont="1" applyFill="1" applyBorder="1" applyAlignment="1">
      <alignment horizontal="center"/>
    </xf>
    <xf numFmtId="166" fontId="2" fillId="0" borderId="1" xfId="15" applyNumberFormat="1" applyFont="1" applyFill="1" applyBorder="1" applyAlignment="1">
      <alignment horizontal="center"/>
    </xf>
    <xf numFmtId="37" fontId="0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165" fontId="0" fillId="0" borderId="1" xfId="15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" fontId="0" fillId="0" borderId="1" xfId="15" applyNumberFormat="1" applyFont="1" applyFill="1" applyBorder="1" applyAlignment="1">
      <alignment horizontal="center"/>
    </xf>
    <xf numFmtId="1" fontId="0" fillId="0" borderId="1" xfId="15" applyNumberFormat="1" applyFont="1" applyBorder="1" applyAlignment="1">
      <alignment horizontal="center"/>
    </xf>
    <xf numFmtId="164" fontId="1" fillId="0" borderId="0" xfId="15" applyNumberFormat="1" applyFont="1" applyFill="1" applyAlignment="1">
      <alignment horizontal="center"/>
    </xf>
    <xf numFmtId="164" fontId="1" fillId="0" borderId="2" xfId="15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workbookViewId="0" topLeftCell="A1">
      <selection activeCell="Q49" sqref="Q49"/>
    </sheetView>
  </sheetViews>
  <sheetFormatPr defaultColWidth="9.140625" defaultRowHeight="12.75"/>
  <cols>
    <col min="1" max="1" width="31.421875" style="0" bestFit="1" customWidth="1"/>
    <col min="2" max="4" width="9.7109375" style="0" bestFit="1" customWidth="1"/>
    <col min="5" max="6" width="8.140625" style="0" bestFit="1" customWidth="1"/>
    <col min="7" max="7" width="7.140625" style="0" bestFit="1" customWidth="1"/>
    <col min="8" max="8" width="8.140625" style="0" bestFit="1" customWidth="1"/>
    <col min="9" max="13" width="9.7109375" style="0" bestFit="1" customWidth="1"/>
    <col min="14" max="15" width="10.7109375" style="0" bestFit="1" customWidth="1"/>
  </cols>
  <sheetData>
    <row r="1" spans="1:15" ht="18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1"/>
    </row>
    <row r="2" spans="1:15" ht="18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2"/>
    </row>
    <row r="3" spans="1:15" ht="12.75">
      <c r="A3" s="3"/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5" t="s">
        <v>11</v>
      </c>
      <c r="L3" s="4" t="s">
        <v>12</v>
      </c>
      <c r="M3" s="4" t="s">
        <v>13</v>
      </c>
      <c r="N3" s="6" t="s">
        <v>14</v>
      </c>
      <c r="O3" s="4" t="s">
        <v>15</v>
      </c>
    </row>
    <row r="4" spans="1:15" ht="12.75">
      <c r="A4" s="7" t="s">
        <v>16</v>
      </c>
      <c r="B4" s="8"/>
      <c r="C4" s="8"/>
      <c r="D4" s="8"/>
      <c r="E4" s="8"/>
      <c r="F4" s="8"/>
      <c r="G4" s="8"/>
      <c r="H4" s="9"/>
      <c r="I4" s="9"/>
      <c r="J4" s="9"/>
      <c r="K4" s="9"/>
      <c r="L4" s="9"/>
      <c r="M4" s="9"/>
      <c r="N4" s="10"/>
      <c r="O4" s="11"/>
    </row>
    <row r="5" spans="1:15" ht="12.75">
      <c r="A5" s="12" t="s">
        <v>17</v>
      </c>
      <c r="B5" s="13">
        <v>744</v>
      </c>
      <c r="C5" s="13">
        <v>696</v>
      </c>
      <c r="D5" s="13">
        <v>744</v>
      </c>
      <c r="E5" s="13">
        <v>720</v>
      </c>
      <c r="F5" s="13">
        <v>744</v>
      </c>
      <c r="G5" s="13">
        <v>720</v>
      </c>
      <c r="H5" s="13">
        <v>744</v>
      </c>
      <c r="I5" s="13">
        <v>744</v>
      </c>
      <c r="J5" s="13">
        <v>720</v>
      </c>
      <c r="K5" s="13">
        <v>744</v>
      </c>
      <c r="L5" s="13">
        <v>720</v>
      </c>
      <c r="M5" s="13">
        <v>744</v>
      </c>
      <c r="N5" s="13">
        <v>8784</v>
      </c>
      <c r="O5" s="14">
        <v>43849</v>
      </c>
    </row>
    <row r="6" spans="1:15" ht="12.75">
      <c r="A6" s="12" t="s">
        <v>18</v>
      </c>
      <c r="B6" s="13">
        <v>683.7999999999993</v>
      </c>
      <c r="C6" s="13">
        <v>696</v>
      </c>
      <c r="D6" s="13">
        <v>671.5999999999985</v>
      </c>
      <c r="E6" s="13">
        <v>383</v>
      </c>
      <c r="F6" s="13">
        <v>190.10000000000218</v>
      </c>
      <c r="G6" s="13">
        <v>25.200000000000728</v>
      </c>
      <c r="H6" s="13">
        <v>450.8999999999978</v>
      </c>
      <c r="I6" s="13">
        <v>744.1000000000022</v>
      </c>
      <c r="J6" s="13">
        <v>689.5999999999985</v>
      </c>
      <c r="K6" s="13">
        <v>741.0999999999985</v>
      </c>
      <c r="L6" s="13">
        <v>692.7000000000007</v>
      </c>
      <c r="M6" s="13">
        <v>720.8899999999994</v>
      </c>
      <c r="N6" s="15">
        <v>6688.99</v>
      </c>
      <c r="O6" s="14">
        <v>27614.99</v>
      </c>
    </row>
    <row r="7" spans="1:15" ht="12.7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5"/>
      <c r="O7" s="14"/>
    </row>
    <row r="8" spans="1:15" ht="12.75">
      <c r="A8" s="12" t="s">
        <v>19</v>
      </c>
      <c r="B8" s="16">
        <v>683</v>
      </c>
      <c r="C8" s="16">
        <v>696</v>
      </c>
      <c r="D8" s="16">
        <v>672.5</v>
      </c>
      <c r="E8" s="16">
        <v>378.5</v>
      </c>
      <c r="F8" s="16">
        <v>188.5</v>
      </c>
      <c r="G8" s="16">
        <v>23</v>
      </c>
      <c r="H8" s="16">
        <v>448.5</v>
      </c>
      <c r="I8" s="16">
        <v>744</v>
      </c>
      <c r="J8" s="16">
        <v>688</v>
      </c>
      <c r="K8" s="16">
        <v>741.2</v>
      </c>
      <c r="L8" s="16">
        <v>691</v>
      </c>
      <c r="M8" s="16">
        <v>720.89</v>
      </c>
      <c r="N8" s="15">
        <v>6675.09</v>
      </c>
      <c r="O8" s="14">
        <v>27375.74593261719</v>
      </c>
    </row>
    <row r="9" spans="1:15" ht="12.75">
      <c r="A9" s="12" t="s">
        <v>20</v>
      </c>
      <c r="B9" s="13">
        <v>667</v>
      </c>
      <c r="C9" s="13">
        <v>661</v>
      </c>
      <c r="D9" s="13">
        <v>668.9</v>
      </c>
      <c r="E9" s="13">
        <v>329.9</v>
      </c>
      <c r="F9" s="13">
        <v>150</v>
      </c>
      <c r="G9" s="13">
        <v>11</v>
      </c>
      <c r="H9" s="13">
        <v>277</v>
      </c>
      <c r="I9" s="13">
        <v>577.2</v>
      </c>
      <c r="J9" s="13">
        <v>585.5</v>
      </c>
      <c r="K9" s="13">
        <v>584.48</v>
      </c>
      <c r="L9" s="13">
        <v>456.1</v>
      </c>
      <c r="M9" s="13">
        <v>565.41</v>
      </c>
      <c r="N9" s="15">
        <v>5533.49</v>
      </c>
      <c r="O9" s="14">
        <v>20910.74</v>
      </c>
    </row>
    <row r="10" spans="1:15" ht="12.75">
      <c r="A10" s="12" t="s">
        <v>21</v>
      </c>
      <c r="B10" s="13">
        <v>3</v>
      </c>
      <c r="C10" s="13">
        <v>0</v>
      </c>
      <c r="D10" s="13">
        <v>0</v>
      </c>
      <c r="E10" s="13">
        <v>0</v>
      </c>
      <c r="F10" s="13">
        <v>194.4</v>
      </c>
      <c r="G10" s="13">
        <v>162</v>
      </c>
      <c r="H10" s="13">
        <v>295.5</v>
      </c>
      <c r="I10" s="15">
        <v>0</v>
      </c>
      <c r="J10" s="15">
        <v>0</v>
      </c>
      <c r="K10" s="15">
        <v>0</v>
      </c>
      <c r="L10" s="15">
        <v>10</v>
      </c>
      <c r="M10" s="15">
        <v>0</v>
      </c>
      <c r="N10" s="15">
        <v>664.9</v>
      </c>
      <c r="O10" s="14">
        <v>6962.5</v>
      </c>
    </row>
    <row r="11" spans="1:15" ht="12.75">
      <c r="A11" s="12" t="s">
        <v>22</v>
      </c>
      <c r="B11" s="13">
        <v>0</v>
      </c>
      <c r="C11" s="13">
        <v>0</v>
      </c>
      <c r="D11" s="13">
        <v>0</v>
      </c>
      <c r="E11" s="13">
        <v>27.5</v>
      </c>
      <c r="F11" s="13">
        <v>1</v>
      </c>
      <c r="G11" s="13">
        <v>343</v>
      </c>
      <c r="H11" s="13">
        <v>0</v>
      </c>
      <c r="I11" s="13">
        <v>0</v>
      </c>
      <c r="J11" s="13">
        <v>0</v>
      </c>
      <c r="K11" s="13">
        <v>2.8</v>
      </c>
      <c r="L11" s="13">
        <v>0</v>
      </c>
      <c r="M11" s="13">
        <v>1.13</v>
      </c>
      <c r="N11" s="15">
        <v>375.43</v>
      </c>
      <c r="O11" s="14">
        <v>7818.58</v>
      </c>
    </row>
    <row r="12" spans="1:15" ht="12.75">
      <c r="A12" s="12" t="s">
        <v>23</v>
      </c>
      <c r="B12" s="13">
        <v>58</v>
      </c>
      <c r="C12" s="13">
        <v>0</v>
      </c>
      <c r="D12" s="13">
        <v>71.5</v>
      </c>
      <c r="E12" s="13">
        <v>314</v>
      </c>
      <c r="F12" s="13">
        <v>360.1</v>
      </c>
      <c r="G12" s="13">
        <v>192</v>
      </c>
      <c r="H12" s="13">
        <v>0</v>
      </c>
      <c r="I12" s="13">
        <v>0</v>
      </c>
      <c r="J12" s="13">
        <v>32</v>
      </c>
      <c r="K12" s="13">
        <v>0</v>
      </c>
      <c r="L12" s="13">
        <v>19</v>
      </c>
      <c r="M12" s="13">
        <v>21.98</v>
      </c>
      <c r="N12" s="15">
        <v>1068.58</v>
      </c>
      <c r="O12" s="14">
        <v>1566.63</v>
      </c>
    </row>
    <row r="13" spans="1:15" ht="12.75">
      <c r="A13" s="12" t="s">
        <v>24</v>
      </c>
      <c r="B13" s="13">
        <v>16</v>
      </c>
      <c r="C13" s="13">
        <v>35</v>
      </c>
      <c r="D13" s="13">
        <v>3.6</v>
      </c>
      <c r="E13" s="13">
        <v>44.5</v>
      </c>
      <c r="F13" s="13">
        <v>34.5</v>
      </c>
      <c r="G13" s="13">
        <v>12</v>
      </c>
      <c r="H13" s="13">
        <v>171.5</v>
      </c>
      <c r="I13" s="13">
        <v>166.8</v>
      </c>
      <c r="J13" s="13">
        <v>102.5</v>
      </c>
      <c r="K13" s="13">
        <v>155.72</v>
      </c>
      <c r="L13" s="13">
        <v>234.9</v>
      </c>
      <c r="M13" s="13">
        <v>153.24</v>
      </c>
      <c r="N13" s="15">
        <v>1130.26</v>
      </c>
      <c r="O13" s="14">
        <v>4459.06</v>
      </c>
    </row>
    <row r="14" spans="1:15" ht="12.75">
      <c r="A14" s="12" t="s">
        <v>25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1</v>
      </c>
      <c r="L14" s="13">
        <v>0</v>
      </c>
      <c r="M14" s="13">
        <v>1.35</v>
      </c>
      <c r="N14" s="15">
        <v>2.35</v>
      </c>
      <c r="O14" s="14">
        <v>62.78</v>
      </c>
    </row>
    <row r="15" spans="1:15" ht="12.75">
      <c r="A15" s="12" t="s">
        <v>26</v>
      </c>
      <c r="B15" s="13">
        <v>0</v>
      </c>
      <c r="C15" s="13">
        <v>0</v>
      </c>
      <c r="D15" s="13">
        <v>0</v>
      </c>
      <c r="E15" s="13">
        <v>4.1</v>
      </c>
      <c r="F15" s="13">
        <v>4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0.89</v>
      </c>
      <c r="N15" s="15">
        <v>8.99</v>
      </c>
      <c r="O15" s="14">
        <v>2074.89</v>
      </c>
    </row>
    <row r="16" spans="1:15" ht="12.75">
      <c r="A16" s="12" t="s">
        <v>27</v>
      </c>
      <c r="B16" s="13">
        <v>680</v>
      </c>
      <c r="C16" s="13">
        <v>696</v>
      </c>
      <c r="D16" s="13">
        <v>672</v>
      </c>
      <c r="E16" s="13">
        <v>381</v>
      </c>
      <c r="F16" s="13">
        <v>188</v>
      </c>
      <c r="G16" s="13">
        <v>23</v>
      </c>
      <c r="H16" s="13">
        <v>449</v>
      </c>
      <c r="I16" s="13">
        <v>744</v>
      </c>
      <c r="J16" s="13">
        <v>684</v>
      </c>
      <c r="K16" s="13">
        <v>741.5</v>
      </c>
      <c r="L16" s="13">
        <v>684</v>
      </c>
      <c r="M16" s="13">
        <v>712</v>
      </c>
      <c r="N16" s="13">
        <v>6654.5</v>
      </c>
      <c r="O16" s="14">
        <v>27341.555932617186</v>
      </c>
    </row>
    <row r="17" spans="1:15" ht="12.75">
      <c r="A17" s="12" t="s">
        <v>28</v>
      </c>
      <c r="B17" s="13">
        <v>679</v>
      </c>
      <c r="C17" s="13">
        <v>696</v>
      </c>
      <c r="D17" s="13">
        <v>672</v>
      </c>
      <c r="E17" s="13">
        <v>377</v>
      </c>
      <c r="F17" s="13">
        <v>186</v>
      </c>
      <c r="G17" s="13">
        <v>18</v>
      </c>
      <c r="H17" s="13">
        <v>447</v>
      </c>
      <c r="I17" s="13">
        <v>744</v>
      </c>
      <c r="J17" s="13">
        <v>682</v>
      </c>
      <c r="K17" s="13">
        <v>740.5</v>
      </c>
      <c r="L17" s="13">
        <v>683</v>
      </c>
      <c r="M17" s="13">
        <v>710</v>
      </c>
      <c r="N17" s="13">
        <v>6634.5</v>
      </c>
      <c r="O17" s="14">
        <v>27248.385932617188</v>
      </c>
    </row>
    <row r="18" spans="1:15" ht="12.75">
      <c r="A18" s="17" t="s">
        <v>29</v>
      </c>
      <c r="B18" s="13">
        <v>0</v>
      </c>
      <c r="C18" s="13">
        <v>0</v>
      </c>
      <c r="D18" s="13">
        <v>0</v>
      </c>
      <c r="E18" s="13">
        <v>31.6</v>
      </c>
      <c r="F18" s="13">
        <v>5</v>
      </c>
      <c r="G18" s="13">
        <v>343</v>
      </c>
      <c r="H18" s="13">
        <v>0</v>
      </c>
      <c r="I18" s="13">
        <v>0</v>
      </c>
      <c r="J18" s="13">
        <v>0</v>
      </c>
      <c r="K18" s="13">
        <v>2.8</v>
      </c>
      <c r="L18" s="13">
        <v>0</v>
      </c>
      <c r="M18" s="13">
        <v>2.02</v>
      </c>
      <c r="N18" s="13">
        <v>384.42</v>
      </c>
      <c r="O18" s="14">
        <v>7947.09</v>
      </c>
    </row>
    <row r="19" spans="1:15" ht="12.75">
      <c r="A19" s="17" t="s">
        <v>30</v>
      </c>
      <c r="B19" s="13">
        <v>58</v>
      </c>
      <c r="C19" s="13">
        <v>0</v>
      </c>
      <c r="D19" s="13">
        <v>71.5</v>
      </c>
      <c r="E19" s="13">
        <v>314</v>
      </c>
      <c r="F19" s="13">
        <v>360.1</v>
      </c>
      <c r="G19" s="13">
        <v>192</v>
      </c>
      <c r="H19" s="13">
        <v>0</v>
      </c>
      <c r="I19" s="13">
        <v>0</v>
      </c>
      <c r="J19" s="13">
        <v>32</v>
      </c>
      <c r="K19" s="13">
        <v>1</v>
      </c>
      <c r="L19" s="13">
        <v>19</v>
      </c>
      <c r="M19" s="13">
        <v>23.33</v>
      </c>
      <c r="N19" s="13">
        <v>1070.93</v>
      </c>
      <c r="O19" s="14">
        <v>1594.81</v>
      </c>
    </row>
    <row r="20" spans="1:15" ht="12.75">
      <c r="A20" s="17" t="s">
        <v>31</v>
      </c>
      <c r="B20" s="13">
        <v>644</v>
      </c>
      <c r="C20" s="13">
        <v>731</v>
      </c>
      <c r="D20" s="13">
        <v>604.6</v>
      </c>
      <c r="E20" s="13">
        <v>81.5</v>
      </c>
      <c r="F20" s="13">
        <v>56.3</v>
      </c>
      <c r="G20" s="13">
        <v>-338</v>
      </c>
      <c r="H20" s="13">
        <v>915.5</v>
      </c>
      <c r="I20" s="13">
        <v>910.8</v>
      </c>
      <c r="J20" s="13">
        <v>758.5</v>
      </c>
      <c r="K20" s="13">
        <v>894.12</v>
      </c>
      <c r="L20" s="13">
        <v>916.9</v>
      </c>
      <c r="M20" s="13">
        <v>851.02</v>
      </c>
      <c r="N20" s="13">
        <v>7026.24</v>
      </c>
      <c r="O20" s="14">
        <v>34333.52</v>
      </c>
    </row>
    <row r="21" spans="1:15" ht="12.75">
      <c r="A21" s="12" t="s">
        <v>32</v>
      </c>
      <c r="B21" s="13">
        <v>503</v>
      </c>
      <c r="C21" s="15">
        <v>205</v>
      </c>
      <c r="D21" s="13">
        <v>46.9</v>
      </c>
      <c r="E21" s="15">
        <v>22.4</v>
      </c>
      <c r="F21" s="13">
        <v>10.3</v>
      </c>
      <c r="G21" s="13">
        <v>1</v>
      </c>
      <c r="H21" s="13">
        <v>28.5</v>
      </c>
      <c r="I21" s="13">
        <v>275.2</v>
      </c>
      <c r="J21" s="13">
        <v>302.3</v>
      </c>
      <c r="K21" s="13">
        <v>246.6</v>
      </c>
      <c r="L21" s="13">
        <v>108</v>
      </c>
      <c r="M21" s="13">
        <v>280.2</v>
      </c>
      <c r="N21" s="15">
        <v>2029.4</v>
      </c>
      <c r="O21" s="14">
        <v>8834.4</v>
      </c>
    </row>
    <row r="22" spans="1:15" ht="12.75">
      <c r="A22" s="12" t="s">
        <v>33</v>
      </c>
      <c r="B22" s="13">
        <v>744</v>
      </c>
      <c r="C22" s="13">
        <v>696</v>
      </c>
      <c r="D22" s="13">
        <v>744</v>
      </c>
      <c r="E22" s="13">
        <v>720</v>
      </c>
      <c r="F22" s="13">
        <v>744</v>
      </c>
      <c r="G22" s="13">
        <v>720</v>
      </c>
      <c r="H22" s="13">
        <v>744</v>
      </c>
      <c r="I22" s="13">
        <v>744</v>
      </c>
      <c r="J22" s="13">
        <v>720</v>
      </c>
      <c r="K22" s="13">
        <v>744</v>
      </c>
      <c r="L22" s="13">
        <v>720</v>
      </c>
      <c r="M22" s="13">
        <v>744</v>
      </c>
      <c r="N22" s="13">
        <v>8784</v>
      </c>
      <c r="O22" s="14">
        <v>37992</v>
      </c>
    </row>
    <row r="23" spans="1:15" ht="12.75">
      <c r="A23" s="12" t="s">
        <v>34</v>
      </c>
      <c r="B23" s="13" t="s">
        <v>35</v>
      </c>
      <c r="C23" s="13" t="s">
        <v>36</v>
      </c>
      <c r="D23" s="15" t="s">
        <v>35</v>
      </c>
      <c r="E23" s="15" t="s">
        <v>37</v>
      </c>
      <c r="F23" s="13" t="s">
        <v>38</v>
      </c>
      <c r="G23" s="13" t="s">
        <v>39</v>
      </c>
      <c r="H23" s="13" t="s">
        <v>36</v>
      </c>
      <c r="I23" s="13" t="s">
        <v>36</v>
      </c>
      <c r="J23" s="13" t="s">
        <v>35</v>
      </c>
      <c r="K23" s="13" t="s">
        <v>40</v>
      </c>
      <c r="L23" s="13" t="s">
        <v>41</v>
      </c>
      <c r="M23" s="13" t="s">
        <v>42</v>
      </c>
      <c r="N23" s="15" t="s">
        <v>43</v>
      </c>
      <c r="O23" s="14" t="s">
        <v>44</v>
      </c>
    </row>
    <row r="24" spans="1:15" ht="12.75">
      <c r="A24" s="7" t="s">
        <v>45</v>
      </c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</row>
    <row r="25" spans="1:15" ht="12.75">
      <c r="A25" s="12" t="s">
        <v>46</v>
      </c>
      <c r="B25" s="13">
        <v>123575</v>
      </c>
      <c r="C25" s="13">
        <v>123600</v>
      </c>
      <c r="D25" s="13">
        <v>119493</v>
      </c>
      <c r="E25" s="13">
        <v>63648</v>
      </c>
      <c r="F25" s="13">
        <v>30204</v>
      </c>
      <c r="G25" s="13">
        <v>2257</v>
      </c>
      <c r="H25" s="13">
        <v>64744</v>
      </c>
      <c r="I25" s="13">
        <v>110055</v>
      </c>
      <c r="J25" s="13">
        <v>112908</v>
      </c>
      <c r="K25" s="13">
        <v>122752</v>
      </c>
      <c r="L25" s="13">
        <v>109380</v>
      </c>
      <c r="M25" s="13">
        <v>122902</v>
      </c>
      <c r="N25" s="15">
        <v>1105518</v>
      </c>
      <c r="O25" s="14">
        <v>4566771.223600769</v>
      </c>
    </row>
    <row r="26" spans="1:15" ht="12.75">
      <c r="A26" s="12" t="s">
        <v>47</v>
      </c>
      <c r="B26" s="13">
        <v>67923</v>
      </c>
      <c r="C26" s="13">
        <v>65229</v>
      </c>
      <c r="D26" s="13">
        <v>61636</v>
      </c>
      <c r="E26" s="13">
        <v>32864</v>
      </c>
      <c r="F26" s="13">
        <v>16149</v>
      </c>
      <c r="G26" s="13">
        <v>1419</v>
      </c>
      <c r="H26" s="13">
        <v>36954</v>
      </c>
      <c r="I26" s="13">
        <v>68304</v>
      </c>
      <c r="J26" s="13">
        <v>66320</v>
      </c>
      <c r="K26" s="13">
        <v>69724</v>
      </c>
      <c r="L26" s="13">
        <v>60679</v>
      </c>
      <c r="M26" s="13">
        <v>68340</v>
      </c>
      <c r="N26" s="15">
        <v>615541</v>
      </c>
      <c r="O26" s="14">
        <v>2558389.6969644306</v>
      </c>
    </row>
    <row r="27" spans="1:15" ht="12.75">
      <c r="A27" s="21" t="s">
        <v>48</v>
      </c>
      <c r="B27" s="13">
        <v>191498</v>
      </c>
      <c r="C27" s="13">
        <v>188829</v>
      </c>
      <c r="D27" s="13">
        <v>181129</v>
      </c>
      <c r="E27" s="13">
        <v>96512</v>
      </c>
      <c r="F27" s="13">
        <v>46353</v>
      </c>
      <c r="G27" s="13">
        <v>3676</v>
      </c>
      <c r="H27" s="13">
        <v>101698</v>
      </c>
      <c r="I27" s="13">
        <v>178359</v>
      </c>
      <c r="J27" s="13">
        <v>179228</v>
      </c>
      <c r="K27" s="13">
        <v>192476</v>
      </c>
      <c r="L27" s="13">
        <v>170059</v>
      </c>
      <c r="M27" s="13">
        <v>191242</v>
      </c>
      <c r="N27" s="15">
        <v>1721059</v>
      </c>
      <c r="O27" s="14">
        <v>7083410.5205652</v>
      </c>
    </row>
    <row r="28" spans="1:15" ht="12.75">
      <c r="A28" s="12" t="s">
        <v>49</v>
      </c>
      <c r="B28" s="13">
        <v>90</v>
      </c>
      <c r="C28" s="13">
        <v>0</v>
      </c>
      <c r="D28" s="13">
        <v>92</v>
      </c>
      <c r="E28" s="13">
        <v>726</v>
      </c>
      <c r="F28" s="13">
        <v>1691</v>
      </c>
      <c r="G28" s="13">
        <v>2298</v>
      </c>
      <c r="H28" s="13">
        <v>309</v>
      </c>
      <c r="I28" s="13">
        <v>0</v>
      </c>
      <c r="J28" s="13">
        <v>68</v>
      </c>
      <c r="K28" s="13">
        <v>7</v>
      </c>
      <c r="L28" s="13">
        <v>56</v>
      </c>
      <c r="M28" s="13">
        <v>46</v>
      </c>
      <c r="N28" s="15">
        <v>5383</v>
      </c>
      <c r="O28" s="14">
        <v>17014.567262196542</v>
      </c>
    </row>
    <row r="29" spans="1:15" ht="12.75">
      <c r="A29" s="22" t="s">
        <v>50</v>
      </c>
      <c r="B29" s="23">
        <v>188737</v>
      </c>
      <c r="C29" s="23">
        <v>185953</v>
      </c>
      <c r="D29" s="23">
        <v>178404</v>
      </c>
      <c r="E29" s="23">
        <v>94948</v>
      </c>
      <c r="F29" s="23">
        <v>45506</v>
      </c>
      <c r="G29" s="23">
        <v>3440</v>
      </c>
      <c r="H29" s="23">
        <v>99776</v>
      </c>
      <c r="I29" s="23">
        <v>179775</v>
      </c>
      <c r="J29" s="23">
        <v>176495</v>
      </c>
      <c r="K29" s="23">
        <v>189483</v>
      </c>
      <c r="L29" s="23">
        <v>167309</v>
      </c>
      <c r="M29" s="23">
        <v>188117</v>
      </c>
      <c r="N29" s="24">
        <v>1697943</v>
      </c>
      <c r="O29" s="25">
        <v>6985302</v>
      </c>
    </row>
    <row r="30" spans="1:15" ht="12.75">
      <c r="A30" s="12" t="s">
        <v>51</v>
      </c>
      <c r="B30" s="13">
        <v>6183.604651162791</v>
      </c>
      <c r="C30" s="13">
        <v>2064.3023255813955</v>
      </c>
      <c r="D30" s="13">
        <v>488.0232558139535</v>
      </c>
      <c r="E30" s="13">
        <v>0</v>
      </c>
      <c r="F30" s="13">
        <v>110.46511627906978</v>
      </c>
      <c r="G30" s="13">
        <v>16.3953488372093</v>
      </c>
      <c r="H30" s="13">
        <v>559.6511627906978</v>
      </c>
      <c r="I30" s="13">
        <v>5827.441860465116</v>
      </c>
      <c r="J30" s="13">
        <v>6923.372093023256</v>
      </c>
      <c r="K30" s="13">
        <v>5712.209302325582</v>
      </c>
      <c r="L30" s="13">
        <v>2418.837209302326</v>
      </c>
      <c r="M30" s="13">
        <v>6327.790697674419</v>
      </c>
      <c r="N30" s="13">
        <v>36858.604651162794</v>
      </c>
      <c r="O30" s="13">
        <v>165486.86788521122</v>
      </c>
    </row>
    <row r="31" spans="1:15" ht="12.75">
      <c r="A31" s="12" t="s">
        <v>52</v>
      </c>
      <c r="B31" s="13">
        <v>2783</v>
      </c>
      <c r="C31" s="13">
        <v>2782</v>
      </c>
      <c r="D31" s="13">
        <v>2680</v>
      </c>
      <c r="E31" s="13">
        <v>1579</v>
      </c>
      <c r="F31" s="13">
        <v>907</v>
      </c>
      <c r="G31" s="13">
        <v>244</v>
      </c>
      <c r="H31" s="13">
        <v>1879</v>
      </c>
      <c r="I31" s="13">
        <v>2879</v>
      </c>
      <c r="J31" s="13">
        <v>2733</v>
      </c>
      <c r="K31" s="13">
        <v>2845</v>
      </c>
      <c r="L31" s="13">
        <v>2597</v>
      </c>
      <c r="M31" s="13">
        <v>2784</v>
      </c>
      <c r="N31" s="15">
        <v>26692</v>
      </c>
      <c r="O31" s="14">
        <v>113743.7686740756</v>
      </c>
    </row>
    <row r="32" spans="1:15" ht="12.75">
      <c r="A32" s="7" t="s">
        <v>53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0"/>
    </row>
    <row r="33" spans="1:15" ht="12.75">
      <c r="A33" s="26" t="s">
        <v>54</v>
      </c>
      <c r="B33" s="27">
        <v>92.20430107526882</v>
      </c>
      <c r="C33" s="27">
        <v>100</v>
      </c>
      <c r="D33" s="27">
        <v>90.38978494623656</v>
      </c>
      <c r="E33" s="27">
        <v>52.56944444444444</v>
      </c>
      <c r="F33" s="27">
        <v>51.465053763440864</v>
      </c>
      <c r="G33" s="27">
        <v>25.694444444444443</v>
      </c>
      <c r="H33" s="27">
        <v>100</v>
      </c>
      <c r="I33" s="27">
        <v>100</v>
      </c>
      <c r="J33" s="28">
        <v>95.55555555555556</v>
      </c>
      <c r="K33" s="28">
        <v>99.62365591397851</v>
      </c>
      <c r="L33" s="27">
        <v>97.36111111111111</v>
      </c>
      <c r="M33" s="27">
        <v>96.89381720430107</v>
      </c>
      <c r="N33" s="28">
        <v>83.56090619307832</v>
      </c>
      <c r="O33" s="29">
        <v>78.5965244361331</v>
      </c>
    </row>
    <row r="34" spans="1:15" ht="12.75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5"/>
      <c r="O34" s="30"/>
    </row>
    <row r="35" spans="1:15" ht="12.75">
      <c r="A35" s="12" t="s">
        <v>55</v>
      </c>
      <c r="B35" s="13">
        <v>100</v>
      </c>
      <c r="C35" s="13">
        <v>100</v>
      </c>
      <c r="D35" s="13">
        <v>100</v>
      </c>
      <c r="E35" s="13">
        <v>100</v>
      </c>
      <c r="F35" s="13">
        <v>100</v>
      </c>
      <c r="G35" s="13">
        <v>100</v>
      </c>
      <c r="H35" s="13">
        <v>100</v>
      </c>
      <c r="I35" s="13">
        <v>100</v>
      </c>
      <c r="J35" s="13">
        <v>100</v>
      </c>
      <c r="K35" s="13">
        <v>100</v>
      </c>
      <c r="L35" s="13">
        <v>100</v>
      </c>
      <c r="M35" s="13">
        <v>100</v>
      </c>
      <c r="N35" s="13">
        <v>100</v>
      </c>
      <c r="O35" s="15">
        <v>86.6427968710803</v>
      </c>
    </row>
    <row r="36" spans="1:15" ht="12.75">
      <c r="A36" s="17" t="s">
        <v>56</v>
      </c>
      <c r="B36" s="23">
        <v>100.46683700628127</v>
      </c>
      <c r="C36" s="23">
        <v>105.81142597018322</v>
      </c>
      <c r="D36" s="23">
        <v>94.96646438837432</v>
      </c>
      <c r="E36" s="23">
        <v>52.22662266226623</v>
      </c>
      <c r="F36" s="23">
        <v>24.223357819652932</v>
      </c>
      <c r="G36" s="23">
        <v>1.892189218921892</v>
      </c>
      <c r="H36" s="23">
        <v>53.111891834344725</v>
      </c>
      <c r="I36" s="23">
        <v>95.69626317470457</v>
      </c>
      <c r="J36" s="23">
        <v>97.08195819581958</v>
      </c>
      <c r="K36" s="23">
        <v>100.86394123283296</v>
      </c>
      <c r="L36" s="23">
        <v>92.02915291529153</v>
      </c>
      <c r="M36" s="23">
        <v>100.13680400298095</v>
      </c>
      <c r="N36" s="23">
        <v>76.55426608234593</v>
      </c>
      <c r="O36" s="23">
        <v>63.09052059622255</v>
      </c>
    </row>
    <row r="37" spans="1:15" ht="12.75">
      <c r="A37" s="12" t="s">
        <v>57</v>
      </c>
      <c r="B37" s="13">
        <v>0</v>
      </c>
      <c r="C37" s="13">
        <v>0</v>
      </c>
      <c r="D37" s="13">
        <v>0</v>
      </c>
      <c r="E37" s="13">
        <v>3.8194444444444446</v>
      </c>
      <c r="F37" s="13">
        <v>0.13440860215053765</v>
      </c>
      <c r="G37" s="13">
        <v>47.638888888888886</v>
      </c>
      <c r="H37" s="13">
        <v>0</v>
      </c>
      <c r="I37" s="13">
        <v>0</v>
      </c>
      <c r="J37" s="13">
        <v>0</v>
      </c>
      <c r="K37" s="13">
        <v>0.3763440860215054</v>
      </c>
      <c r="L37" s="13">
        <v>0</v>
      </c>
      <c r="M37" s="13">
        <v>0.15188172043010753</v>
      </c>
      <c r="N37" s="15">
        <v>4.274020947176685</v>
      </c>
      <c r="O37" s="15">
        <v>17.830691691942803</v>
      </c>
    </row>
    <row r="38" spans="1:15" ht="12.75">
      <c r="A38" s="12" t="s">
        <v>58</v>
      </c>
      <c r="B38" s="13">
        <v>0</v>
      </c>
      <c r="C38" s="13">
        <v>0</v>
      </c>
      <c r="D38" s="13">
        <v>0</v>
      </c>
      <c r="E38" s="13">
        <v>6.773399014778326</v>
      </c>
      <c r="F38" s="13">
        <v>0.5277044854881267</v>
      </c>
      <c r="G38" s="13">
        <v>93.71584699453553</v>
      </c>
      <c r="H38" s="13">
        <v>0</v>
      </c>
      <c r="I38" s="13">
        <v>0</v>
      </c>
      <c r="J38" s="13">
        <v>0</v>
      </c>
      <c r="K38" s="13">
        <v>0.3763440860215054</v>
      </c>
      <c r="L38" s="13">
        <v>0</v>
      </c>
      <c r="M38" s="13">
        <v>0.1565053599623279</v>
      </c>
      <c r="N38" s="15">
        <v>5.324855471653154</v>
      </c>
      <c r="O38" s="15">
        <v>22.21545602256852</v>
      </c>
    </row>
    <row r="39" spans="1:15" ht="12.75">
      <c r="A39" s="12" t="s">
        <v>59</v>
      </c>
      <c r="B39" s="13">
        <v>91.8010752688172</v>
      </c>
      <c r="C39" s="13">
        <v>100</v>
      </c>
      <c r="D39" s="13">
        <v>90.38978494623656</v>
      </c>
      <c r="E39" s="13">
        <v>52.56944444444444</v>
      </c>
      <c r="F39" s="13">
        <v>25.336021505376344</v>
      </c>
      <c r="G39" s="13">
        <v>3.194444444444444</v>
      </c>
      <c r="H39" s="13">
        <v>60.28225806451613</v>
      </c>
      <c r="I39" s="13">
        <v>100</v>
      </c>
      <c r="J39" s="13">
        <v>95.55555555555556</v>
      </c>
      <c r="K39" s="13">
        <v>99.62365591397851</v>
      </c>
      <c r="L39" s="13">
        <v>95.97222222222223</v>
      </c>
      <c r="M39" s="13">
        <v>96.89381720430107</v>
      </c>
      <c r="N39" s="15">
        <v>75.99146174863388</v>
      </c>
      <c r="O39" s="15">
        <v>62.43185918177653</v>
      </c>
    </row>
    <row r="40" spans="1:15" ht="12.75">
      <c r="A40" s="12" t="s">
        <v>60</v>
      </c>
      <c r="B40" s="13">
        <v>111.42551834884051</v>
      </c>
      <c r="C40" s="13">
        <v>107.73139136077123</v>
      </c>
      <c r="D40" s="13">
        <v>106.96966063077107</v>
      </c>
      <c r="E40" s="13">
        <v>101.1505518387523</v>
      </c>
      <c r="F40" s="13">
        <v>97.3432018482074</v>
      </c>
      <c r="G40" s="13">
        <v>60.3085553997195</v>
      </c>
      <c r="H40" s="13">
        <v>89.70403135901032</v>
      </c>
      <c r="I40" s="13">
        <v>97.43268730489075</v>
      </c>
      <c r="J40" s="13">
        <v>103.44089928732183</v>
      </c>
      <c r="K40" s="13">
        <v>103.0820770154762</v>
      </c>
      <c r="L40" s="13">
        <v>97.63141309929509</v>
      </c>
      <c r="M40" s="13">
        <v>105.22219621892116</v>
      </c>
      <c r="N40" s="13">
        <v>102.56856993446843</v>
      </c>
      <c r="O40" s="13">
        <v>102.88866791761555</v>
      </c>
    </row>
    <row r="41" spans="1:15" ht="12.75">
      <c r="A41" s="12" t="s">
        <v>61</v>
      </c>
      <c r="B41" s="13">
        <v>118.1733370066119</v>
      </c>
      <c r="C41" s="13">
        <v>102.57325360751952</v>
      </c>
      <c r="D41" s="13">
        <v>118.98295860766382</v>
      </c>
      <c r="E41" s="13">
        <v>469.76053829408266</v>
      </c>
      <c r="F41" s="13">
        <v>325.9181802555437</v>
      </c>
      <c r="G41" s="13">
        <v>-4.103836610040084</v>
      </c>
      <c r="H41" s="13">
        <v>43.945666919187474</v>
      </c>
      <c r="I41" s="13">
        <v>79.58928343746015</v>
      </c>
      <c r="J41" s="13">
        <v>93.82641886575797</v>
      </c>
      <c r="K41" s="13">
        <v>85.45210428563387</v>
      </c>
      <c r="L41" s="13">
        <v>73.57760546582278</v>
      </c>
      <c r="M41" s="13">
        <v>89.13260444203199</v>
      </c>
      <c r="N41" s="13">
        <v>97.44250630264138</v>
      </c>
      <c r="O41" s="13">
        <v>82.03802092701432</v>
      </c>
    </row>
    <row r="42" spans="1:15" ht="12.75">
      <c r="A42" s="7" t="s">
        <v>62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20"/>
    </row>
    <row r="43" spans="1:15" ht="12.75">
      <c r="A43" s="12" t="s">
        <v>63</v>
      </c>
      <c r="B43" s="31">
        <v>7121.979262147856</v>
      </c>
      <c r="C43" s="31">
        <v>7016.294439992901</v>
      </c>
      <c r="D43" s="31">
        <v>7026.479226923163</v>
      </c>
      <c r="E43" s="31">
        <v>7132.988583224502</v>
      </c>
      <c r="F43" s="31">
        <v>8380.6091504417</v>
      </c>
      <c r="G43" s="31">
        <v>8523.546511627908</v>
      </c>
      <c r="H43" s="31">
        <v>7406.680965362412</v>
      </c>
      <c r="I43" s="31">
        <v>6924.505632040051</v>
      </c>
      <c r="J43" s="31">
        <v>7029.734553386781</v>
      </c>
      <c r="K43" s="31">
        <v>7069.082714544313</v>
      </c>
      <c r="L43" s="31">
        <v>7113.861179016072</v>
      </c>
      <c r="M43" s="31">
        <v>7186.809272952471</v>
      </c>
      <c r="N43" s="31">
        <v>7124.270956092166</v>
      </c>
      <c r="O43" s="31">
        <v>7158.011929001452</v>
      </c>
    </row>
    <row r="44" spans="1:15" ht="12.75">
      <c r="A44" s="12" t="s">
        <v>64</v>
      </c>
      <c r="B44" s="31">
        <v>7071.9144803253475</v>
      </c>
      <c r="C44" s="31">
        <v>6998.516038645217</v>
      </c>
      <c r="D44" s="31">
        <v>7022.16306181635</v>
      </c>
      <c r="E44" s="31">
        <v>7112.472089986098</v>
      </c>
      <c r="F44" s="31">
        <v>8380.075286576695</v>
      </c>
      <c r="G44" s="31">
        <v>8523.180382433855</v>
      </c>
      <c r="H44" s="31">
        <v>7399.949792595604</v>
      </c>
      <c r="I44" s="31">
        <v>6868.37465715743</v>
      </c>
      <c r="J44" s="31">
        <v>6965.622814259736</v>
      </c>
      <c r="K44" s="31">
        <v>7021.496697605106</v>
      </c>
      <c r="L44" s="31">
        <v>7092.060437131017</v>
      </c>
      <c r="M44" s="31">
        <v>7137.618371187893</v>
      </c>
      <c r="N44" s="31">
        <v>7091.525290938762</v>
      </c>
      <c r="O44" s="31">
        <v>7123.021231339625</v>
      </c>
    </row>
    <row r="45" spans="1:15" ht="12.75">
      <c r="A45" s="32" t="s">
        <v>65</v>
      </c>
      <c r="B45" s="33">
        <v>6893</v>
      </c>
      <c r="C45" s="33">
        <v>6870</v>
      </c>
      <c r="D45" s="33">
        <v>6898</v>
      </c>
      <c r="E45" s="33">
        <v>6867</v>
      </c>
      <c r="F45" s="33">
        <v>6874</v>
      </c>
      <c r="G45" s="33">
        <v>0</v>
      </c>
      <c r="H45" s="33">
        <v>6891</v>
      </c>
      <c r="I45" s="33">
        <v>6884</v>
      </c>
      <c r="J45" s="33">
        <v>6976</v>
      </c>
      <c r="K45" s="33">
        <v>6876</v>
      </c>
      <c r="L45" s="33">
        <v>6882</v>
      </c>
      <c r="M45" s="33">
        <v>6866</v>
      </c>
      <c r="N45" s="33">
        <v>6876</v>
      </c>
      <c r="O45" s="34">
        <v>6926.172788164438</v>
      </c>
    </row>
    <row r="46" spans="1:15" ht="12.75">
      <c r="A46" s="7" t="s">
        <v>66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35"/>
    </row>
    <row r="47" spans="1:15" ht="12.75">
      <c r="A47" s="12" t="s">
        <v>67</v>
      </c>
      <c r="B47" s="13">
        <v>1291002</v>
      </c>
      <c r="C47" s="13">
        <v>1286948</v>
      </c>
      <c r="D47" s="15">
        <v>1249355</v>
      </c>
      <c r="E47" s="15">
        <v>675315</v>
      </c>
      <c r="F47" s="15">
        <v>380418</v>
      </c>
      <c r="G47" s="15">
        <v>29180</v>
      </c>
      <c r="H47" s="15">
        <v>734196</v>
      </c>
      <c r="I47" s="15">
        <v>1194737</v>
      </c>
      <c r="J47" s="15">
        <v>1181172</v>
      </c>
      <c r="K47" s="13">
        <v>1290346</v>
      </c>
      <c r="L47" s="15">
        <v>1169411</v>
      </c>
      <c r="M47" s="15">
        <v>1297542</v>
      </c>
      <c r="N47" s="13">
        <v>11779622</v>
      </c>
      <c r="O47" s="14">
        <v>48577687.97986489</v>
      </c>
    </row>
    <row r="48" spans="1:15" ht="12.75">
      <c r="A48" s="12" t="s">
        <v>68</v>
      </c>
      <c r="B48" s="13">
        <v>53179</v>
      </c>
      <c r="C48" s="13">
        <v>17753</v>
      </c>
      <c r="D48" s="13">
        <v>4197</v>
      </c>
      <c r="E48" s="13">
        <v>1948</v>
      </c>
      <c r="F48" s="13">
        <v>950</v>
      </c>
      <c r="G48" s="13">
        <v>141</v>
      </c>
      <c r="H48" s="13">
        <v>4813</v>
      </c>
      <c r="I48" s="13">
        <v>50116</v>
      </c>
      <c r="J48" s="13">
        <v>59541</v>
      </c>
      <c r="K48" s="13">
        <v>49125</v>
      </c>
      <c r="L48" s="13">
        <v>20802</v>
      </c>
      <c r="M48" s="13">
        <v>54419</v>
      </c>
      <c r="N48" s="15">
        <v>316984</v>
      </c>
      <c r="O48" s="14">
        <v>1423187.0638128165</v>
      </c>
    </row>
    <row r="49" spans="1:15" ht="12.75">
      <c r="A49" s="36" t="s">
        <v>69</v>
      </c>
      <c r="B49" s="15">
        <v>9488.8647</v>
      </c>
      <c r="C49" s="15">
        <v>9459.067799999999</v>
      </c>
      <c r="D49" s="15">
        <v>9182.75925</v>
      </c>
      <c r="E49" s="15">
        <v>4963.56525</v>
      </c>
      <c r="F49" s="15">
        <v>2796.0723</v>
      </c>
      <c r="G49" s="15">
        <v>214.473</v>
      </c>
      <c r="H49" s="15">
        <v>5396.3405999999995</v>
      </c>
      <c r="I49" s="15">
        <v>8781.316949999999</v>
      </c>
      <c r="J49" s="15">
        <v>8681.6142</v>
      </c>
      <c r="K49" s="15">
        <v>9484.043099999999</v>
      </c>
      <c r="L49" s="15">
        <v>8595.17085</v>
      </c>
      <c r="M49" s="15">
        <v>9536.9337</v>
      </c>
      <c r="N49" s="15">
        <v>86580.22170000001</v>
      </c>
      <c r="O49" s="14">
        <v>261786.966282</v>
      </c>
    </row>
    <row r="50" spans="1:15" ht="12.75">
      <c r="A50" s="36" t="s">
        <v>70</v>
      </c>
      <c r="B50" s="15">
        <v>1022</v>
      </c>
      <c r="C50" s="15">
        <v>1019</v>
      </c>
      <c r="D50" s="13">
        <v>1018</v>
      </c>
      <c r="E50" s="13">
        <v>1020</v>
      </c>
      <c r="F50" s="13">
        <v>1021</v>
      </c>
      <c r="G50" s="13">
        <v>1024</v>
      </c>
      <c r="H50" s="13">
        <v>1024</v>
      </c>
      <c r="I50" s="13">
        <v>1023</v>
      </c>
      <c r="J50" s="13">
        <v>1018</v>
      </c>
      <c r="K50" s="13">
        <v>1017</v>
      </c>
      <c r="L50" s="13">
        <v>1016</v>
      </c>
      <c r="M50" s="13">
        <v>1027</v>
      </c>
      <c r="N50" s="15">
        <v>1020.75</v>
      </c>
      <c r="O50" s="14">
        <v>1020.6919763756296</v>
      </c>
    </row>
    <row r="51" spans="1:15" ht="12.75">
      <c r="A51" s="7" t="s">
        <v>71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20"/>
    </row>
    <row r="52" spans="1:15" ht="12.75">
      <c r="A52" s="36" t="s">
        <v>72</v>
      </c>
      <c r="B52" s="15">
        <v>0</v>
      </c>
      <c r="C52" s="15">
        <v>0</v>
      </c>
      <c r="D52" s="13">
        <v>0</v>
      </c>
      <c r="E52" s="13">
        <v>0</v>
      </c>
      <c r="F52" s="13">
        <v>0</v>
      </c>
      <c r="G52" s="13">
        <v>1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5">
        <v>1</v>
      </c>
      <c r="O52" s="14">
        <v>4</v>
      </c>
    </row>
    <row r="53" spans="1:15" ht="12.75">
      <c r="A53" s="36" t="s">
        <v>73</v>
      </c>
      <c r="B53" s="15">
        <v>0</v>
      </c>
      <c r="C53" s="15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5">
        <v>0</v>
      </c>
      <c r="O53" s="14">
        <v>7</v>
      </c>
    </row>
    <row r="54" spans="1:15" ht="12.75">
      <c r="A54" s="32" t="s">
        <v>74</v>
      </c>
      <c r="B54" s="27">
        <v>29</v>
      </c>
      <c r="C54" s="27">
        <v>27</v>
      </c>
      <c r="D54" s="27">
        <v>27</v>
      </c>
      <c r="E54" s="27">
        <v>25</v>
      </c>
      <c r="F54" s="27">
        <v>29</v>
      </c>
      <c r="G54" s="27">
        <v>27</v>
      </c>
      <c r="H54" s="27">
        <v>34</v>
      </c>
      <c r="I54" s="27">
        <v>25</v>
      </c>
      <c r="J54" s="27">
        <v>38</v>
      </c>
      <c r="K54" s="27">
        <v>29</v>
      </c>
      <c r="L54" s="27">
        <v>28</v>
      </c>
      <c r="M54" s="27">
        <v>49</v>
      </c>
      <c r="N54" s="27">
        <v>367</v>
      </c>
      <c r="O54" s="14">
        <v>2563</v>
      </c>
    </row>
    <row r="55" spans="1:15" ht="12.75">
      <c r="A55" s="36" t="s">
        <v>75</v>
      </c>
      <c r="B55" s="37">
        <v>7.9</v>
      </c>
      <c r="C55" s="37" t="s">
        <v>76</v>
      </c>
      <c r="D55" s="37" t="s">
        <v>76</v>
      </c>
      <c r="E55" s="37" t="s">
        <v>76</v>
      </c>
      <c r="F55" s="37" t="s">
        <v>76</v>
      </c>
      <c r="G55" s="37">
        <v>7</v>
      </c>
      <c r="H55" s="37" t="s">
        <v>76</v>
      </c>
      <c r="I55" s="37" t="s">
        <v>76</v>
      </c>
      <c r="J55" s="37" t="s">
        <v>76</v>
      </c>
      <c r="K55" s="37" t="s">
        <v>76</v>
      </c>
      <c r="L55" s="37" t="s">
        <v>76</v>
      </c>
      <c r="M55" s="37">
        <v>3.8</v>
      </c>
      <c r="N55" s="37">
        <v>3.8</v>
      </c>
      <c r="O55" s="38" t="s">
        <v>76</v>
      </c>
    </row>
    <row r="56" spans="1:15" ht="12.75">
      <c r="A56" s="7" t="s">
        <v>77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35"/>
    </row>
    <row r="57" spans="1:15" ht="12.75">
      <c r="A57" s="36" t="s">
        <v>78</v>
      </c>
      <c r="B57" s="39">
        <v>0</v>
      </c>
      <c r="C57" s="40">
        <v>0</v>
      </c>
      <c r="D57" s="39">
        <v>1</v>
      </c>
      <c r="E57" s="39">
        <v>2</v>
      </c>
      <c r="F57" s="39">
        <v>1</v>
      </c>
      <c r="G57" s="39">
        <v>0</v>
      </c>
      <c r="H57" s="39">
        <v>0</v>
      </c>
      <c r="I57" s="39">
        <v>0</v>
      </c>
      <c r="J57" s="39">
        <v>0</v>
      </c>
      <c r="K57" s="39">
        <v>1</v>
      </c>
      <c r="L57" s="39">
        <v>0</v>
      </c>
      <c r="M57" s="39">
        <v>0</v>
      </c>
      <c r="N57" s="15">
        <v>5</v>
      </c>
      <c r="O57" s="14">
        <v>43</v>
      </c>
    </row>
    <row r="58" spans="1:15" ht="12.75">
      <c r="A58" s="36" t="s">
        <v>79</v>
      </c>
      <c r="B58" s="13">
        <v>1</v>
      </c>
      <c r="C58" s="15">
        <v>0</v>
      </c>
      <c r="D58" s="13">
        <v>0</v>
      </c>
      <c r="E58" s="13">
        <v>4</v>
      </c>
      <c r="F58" s="13">
        <v>2</v>
      </c>
      <c r="G58" s="13">
        <v>2</v>
      </c>
      <c r="H58" s="13">
        <v>3</v>
      </c>
      <c r="I58" s="13">
        <v>0</v>
      </c>
      <c r="J58" s="13">
        <v>1</v>
      </c>
      <c r="K58" s="13">
        <v>1</v>
      </c>
      <c r="L58" s="13">
        <v>1</v>
      </c>
      <c r="M58" s="13">
        <v>1</v>
      </c>
      <c r="N58" s="15">
        <v>16</v>
      </c>
      <c r="O58" s="14">
        <v>147</v>
      </c>
    </row>
    <row r="59" spans="1:15" ht="12.75">
      <c r="A59" s="36" t="s">
        <v>80</v>
      </c>
      <c r="B59" s="13">
        <v>1</v>
      </c>
      <c r="C59" s="15">
        <v>0</v>
      </c>
      <c r="D59" s="13">
        <v>0</v>
      </c>
      <c r="E59" s="13">
        <v>7</v>
      </c>
      <c r="F59" s="13">
        <v>2</v>
      </c>
      <c r="G59" s="13">
        <v>2</v>
      </c>
      <c r="H59" s="13">
        <v>5</v>
      </c>
      <c r="I59" s="13">
        <v>0</v>
      </c>
      <c r="J59" s="13">
        <v>1</v>
      </c>
      <c r="K59" s="13">
        <v>1</v>
      </c>
      <c r="L59" s="13">
        <v>1</v>
      </c>
      <c r="M59" s="13">
        <v>1</v>
      </c>
      <c r="N59" s="15">
        <v>21</v>
      </c>
      <c r="O59" s="14">
        <v>163</v>
      </c>
    </row>
  </sheetData>
  <mergeCells count="2">
    <mergeCell ref="A1:N1"/>
    <mergeCell ref="A2:N2"/>
  </mergeCells>
  <conditionalFormatting sqref="B5:M5">
    <cfRule type="cellIs" priority="1" dxfId="0" operator="notEqual" stopIfTrue="1">
      <formula>SUM(B9:B15)</formula>
    </cfRule>
  </conditionalFormatting>
  <conditionalFormatting sqref="B45:M45">
    <cfRule type="cellIs" priority="2" dxfId="0" operator="greaterThan" stopIfTrue="1">
      <formula>6895</formula>
    </cfRule>
  </conditionalFormatting>
  <printOptions/>
  <pageMargins left="0.75" right="0.75" top="1" bottom="1" header="0.5" footer="0.5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Portland General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M.</dc:creator>
  <cp:keywords/>
  <dc:description/>
  <cp:lastModifiedBy>Randy M.</cp:lastModifiedBy>
  <cp:lastPrinted>2009-01-15T21:48:17Z</cp:lastPrinted>
  <dcterms:created xsi:type="dcterms:W3CDTF">2009-01-15T21:46:59Z</dcterms:created>
  <dcterms:modified xsi:type="dcterms:W3CDTF">2009-01-19T16:30:44Z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090452</vt:lpwstr>
  </property>
  <property fmtid="{D5CDD505-2E9C-101B-9397-08002B2CF9AE}" pid="6" name="IsConfidenti">
    <vt:lpwstr>0</vt:lpwstr>
  </property>
  <property fmtid="{D5CDD505-2E9C-101B-9397-08002B2CF9AE}" pid="7" name="Dat">
    <vt:lpwstr>2009-03-27T00:00:00Z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2009-03-27T00:00:00Z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